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30"/>
  <workbookPr/>
  <xr:revisionPtr revIDLastSave="18" documentId="11_D25A1D35DBB8F1DAFFCB5A3C3AE5FA91E80B2681" xr6:coauthVersionLast="47" xr6:coauthVersionMax="47" xr10:uidLastSave="{092F3A83-495C-4F9B-8E50-870DD157EA4A}"/>
  <bookViews>
    <workbookView xWindow="0" yWindow="0" windowWidth="0" windowHeight="0" xr2:uid="{00000000-000D-0000-FFFF-FFFF00000000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JUNE" sheetId="6" r:id="rId6"/>
    <sheet name="JULY" sheetId="7" r:id="rId7"/>
    <sheet name="AUGUST" sheetId="8" r:id="rId8"/>
    <sheet name="SEPTEMBER" sheetId="9" r:id="rId9"/>
    <sheet name="OCTOBER" sheetId="10" r:id="rId10"/>
    <sheet name="NOVEMBER" sheetId="11" r:id="rId11"/>
    <sheet name="DECEMBER" sheetId="12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6" i="12" l="1"/>
  <c r="R75" i="12"/>
  <c r="R74" i="12"/>
  <c r="R73" i="12"/>
  <c r="AB70" i="12"/>
  <c r="V70" i="12"/>
  <c r="X70" i="12" s="1"/>
  <c r="P70" i="12"/>
  <c r="K70" i="12"/>
  <c r="AB67" i="12"/>
  <c r="V67" i="12"/>
  <c r="X67" i="12" s="1"/>
  <c r="P67" i="12"/>
  <c r="K67" i="12"/>
  <c r="AB64" i="12"/>
  <c r="V64" i="12"/>
  <c r="X64" i="12" s="1"/>
  <c r="P64" i="12"/>
  <c r="K64" i="12"/>
  <c r="AB61" i="12"/>
  <c r="V61" i="12"/>
  <c r="X61" i="12" s="1"/>
  <c r="P61" i="12"/>
  <c r="K61" i="12"/>
  <c r="AB58" i="12"/>
  <c r="V58" i="12"/>
  <c r="X58" i="12" s="1"/>
  <c r="P58" i="12"/>
  <c r="K58" i="12"/>
  <c r="AB55" i="12"/>
  <c r="V55" i="12"/>
  <c r="X55" i="12" s="1"/>
  <c r="P55" i="12"/>
  <c r="K55" i="12"/>
  <c r="AB52" i="12"/>
  <c r="V52" i="12"/>
  <c r="X52" i="12" s="1"/>
  <c r="P52" i="12"/>
  <c r="K52" i="12"/>
  <c r="AB49" i="12"/>
  <c r="V49" i="12"/>
  <c r="X49" i="12" s="1"/>
  <c r="P49" i="12"/>
  <c r="K49" i="12"/>
  <c r="AB46" i="12"/>
  <c r="V46" i="12"/>
  <c r="X46" i="12" s="1"/>
  <c r="P46" i="12"/>
  <c r="K46" i="12"/>
  <c r="AB43" i="12"/>
  <c r="V43" i="12"/>
  <c r="X43" i="12" s="1"/>
  <c r="P43" i="12"/>
  <c r="K43" i="12"/>
  <c r="AB40" i="12"/>
  <c r="V40" i="12"/>
  <c r="X40" i="12" s="1"/>
  <c r="P40" i="12"/>
  <c r="K40" i="12"/>
  <c r="AB37" i="12"/>
  <c r="V37" i="12"/>
  <c r="X37" i="12" s="1"/>
  <c r="P37" i="12"/>
  <c r="K37" i="12"/>
  <c r="AB34" i="12"/>
  <c r="V34" i="12"/>
  <c r="X34" i="12" s="1"/>
  <c r="P34" i="12"/>
  <c r="K34" i="12"/>
  <c r="AB31" i="12"/>
  <c r="V31" i="12"/>
  <c r="X31" i="12" s="1"/>
  <c r="P31" i="12"/>
  <c r="K31" i="12"/>
  <c r="AB28" i="12"/>
  <c r="V28" i="12"/>
  <c r="X28" i="12" s="1"/>
  <c r="P28" i="12"/>
  <c r="K28" i="12"/>
  <c r="AB25" i="12"/>
  <c r="V25" i="12"/>
  <c r="X25" i="12" s="1"/>
  <c r="P25" i="12"/>
  <c r="K25" i="12"/>
  <c r="AB22" i="12"/>
  <c r="V22" i="12"/>
  <c r="X22" i="12" s="1"/>
  <c r="P22" i="12"/>
  <c r="K22" i="12"/>
  <c r="AB19" i="12"/>
  <c r="V19" i="12"/>
  <c r="X19" i="12" s="1"/>
  <c r="P19" i="12"/>
  <c r="K19" i="12"/>
  <c r="AB16" i="12"/>
  <c r="V16" i="12"/>
  <c r="X16" i="12" s="1"/>
  <c r="P16" i="12"/>
  <c r="K16" i="12"/>
  <c r="AB13" i="12"/>
  <c r="V13" i="12"/>
  <c r="X13" i="12" s="1"/>
  <c r="P13" i="12"/>
  <c r="K13" i="12"/>
  <c r="A1" i="12"/>
  <c r="R76" i="11"/>
  <c r="R75" i="11"/>
  <c r="R74" i="11"/>
  <c r="R73" i="11"/>
  <c r="AB70" i="11"/>
  <c r="V70" i="11"/>
  <c r="X70" i="11" s="1"/>
  <c r="P70" i="11"/>
  <c r="K70" i="11"/>
  <c r="AB67" i="11"/>
  <c r="V67" i="11"/>
  <c r="X67" i="11" s="1"/>
  <c r="P67" i="11"/>
  <c r="K67" i="11"/>
  <c r="AB64" i="11"/>
  <c r="V64" i="11"/>
  <c r="X64" i="11" s="1"/>
  <c r="P64" i="11"/>
  <c r="K64" i="11"/>
  <c r="AB61" i="11"/>
  <c r="V61" i="11"/>
  <c r="X61" i="11" s="1"/>
  <c r="P61" i="11"/>
  <c r="K61" i="11"/>
  <c r="AB58" i="11"/>
  <c r="V58" i="11"/>
  <c r="X58" i="11" s="1"/>
  <c r="P58" i="11"/>
  <c r="K58" i="11"/>
  <c r="AB55" i="11"/>
  <c r="V55" i="11"/>
  <c r="X55" i="11" s="1"/>
  <c r="P55" i="11"/>
  <c r="K55" i="11"/>
  <c r="AB52" i="11"/>
  <c r="V52" i="11"/>
  <c r="X52" i="11" s="1"/>
  <c r="P52" i="11"/>
  <c r="K52" i="11"/>
  <c r="AB49" i="11"/>
  <c r="V49" i="11"/>
  <c r="X49" i="11" s="1"/>
  <c r="P49" i="11"/>
  <c r="K49" i="11"/>
  <c r="AB46" i="11"/>
  <c r="V46" i="11"/>
  <c r="X46" i="11" s="1"/>
  <c r="P46" i="11"/>
  <c r="K46" i="11"/>
  <c r="AB43" i="11"/>
  <c r="V43" i="11"/>
  <c r="X43" i="11" s="1"/>
  <c r="P43" i="11"/>
  <c r="K43" i="11"/>
  <c r="AB40" i="11"/>
  <c r="V40" i="11"/>
  <c r="X40" i="11" s="1"/>
  <c r="P40" i="11"/>
  <c r="K40" i="11"/>
  <c r="AB37" i="11"/>
  <c r="V37" i="11"/>
  <c r="X37" i="11" s="1"/>
  <c r="P37" i="11"/>
  <c r="K37" i="11"/>
  <c r="AB34" i="11"/>
  <c r="V34" i="11"/>
  <c r="X34" i="11" s="1"/>
  <c r="P34" i="11"/>
  <c r="K34" i="11"/>
  <c r="AB31" i="11"/>
  <c r="V31" i="11"/>
  <c r="X31" i="11" s="1"/>
  <c r="P31" i="11"/>
  <c r="K31" i="11"/>
  <c r="AB28" i="11"/>
  <c r="V28" i="11"/>
  <c r="X28" i="11" s="1"/>
  <c r="P28" i="11"/>
  <c r="K28" i="11"/>
  <c r="AB25" i="11"/>
  <c r="V25" i="11"/>
  <c r="X25" i="11" s="1"/>
  <c r="P25" i="11"/>
  <c r="K25" i="11"/>
  <c r="AB22" i="11"/>
  <c r="V22" i="11"/>
  <c r="X22" i="11" s="1"/>
  <c r="P22" i="11"/>
  <c r="K22" i="11"/>
  <c r="AB19" i="11"/>
  <c r="V19" i="11"/>
  <c r="X19" i="11" s="1"/>
  <c r="P19" i="11"/>
  <c r="K19" i="11"/>
  <c r="AB16" i="11"/>
  <c r="V16" i="11"/>
  <c r="X16" i="11" s="1"/>
  <c r="P16" i="11"/>
  <c r="K16" i="11"/>
  <c r="AB13" i="11"/>
  <c r="V13" i="11"/>
  <c r="X13" i="11" s="1"/>
  <c r="P13" i="11"/>
  <c r="K13" i="11"/>
  <c r="A1" i="11"/>
  <c r="R76" i="10"/>
  <c r="R75" i="10"/>
  <c r="R74" i="10"/>
  <c r="R73" i="10"/>
  <c r="AB70" i="10"/>
  <c r="V70" i="10"/>
  <c r="X70" i="10" s="1"/>
  <c r="P70" i="10"/>
  <c r="K70" i="10"/>
  <c r="AB67" i="10"/>
  <c r="V67" i="10"/>
  <c r="X67" i="10" s="1"/>
  <c r="P67" i="10"/>
  <c r="K67" i="10"/>
  <c r="AB64" i="10"/>
  <c r="V64" i="10"/>
  <c r="X64" i="10" s="1"/>
  <c r="P64" i="10"/>
  <c r="K64" i="10"/>
  <c r="AB61" i="10"/>
  <c r="V61" i="10"/>
  <c r="X61" i="10" s="1"/>
  <c r="P61" i="10"/>
  <c r="K61" i="10"/>
  <c r="AB58" i="10"/>
  <c r="V58" i="10"/>
  <c r="X58" i="10" s="1"/>
  <c r="P58" i="10"/>
  <c r="K58" i="10"/>
  <c r="AB55" i="10"/>
  <c r="V55" i="10"/>
  <c r="X55" i="10" s="1"/>
  <c r="P55" i="10"/>
  <c r="K55" i="10"/>
  <c r="AB52" i="10"/>
  <c r="V52" i="10"/>
  <c r="X52" i="10" s="1"/>
  <c r="P52" i="10"/>
  <c r="K52" i="10"/>
  <c r="AB49" i="10"/>
  <c r="V49" i="10"/>
  <c r="X49" i="10" s="1"/>
  <c r="P49" i="10"/>
  <c r="K49" i="10"/>
  <c r="AB46" i="10"/>
  <c r="V46" i="10"/>
  <c r="X46" i="10" s="1"/>
  <c r="P46" i="10"/>
  <c r="K46" i="10"/>
  <c r="AB43" i="10"/>
  <c r="V43" i="10"/>
  <c r="X43" i="10" s="1"/>
  <c r="P43" i="10"/>
  <c r="K43" i="10"/>
  <c r="AB40" i="10"/>
  <c r="V40" i="10"/>
  <c r="X40" i="10" s="1"/>
  <c r="P40" i="10"/>
  <c r="K40" i="10"/>
  <c r="AB37" i="10"/>
  <c r="V37" i="10"/>
  <c r="X37" i="10" s="1"/>
  <c r="P37" i="10"/>
  <c r="K37" i="10"/>
  <c r="AB34" i="10"/>
  <c r="V34" i="10"/>
  <c r="X34" i="10" s="1"/>
  <c r="P34" i="10"/>
  <c r="K34" i="10"/>
  <c r="AB31" i="10"/>
  <c r="V31" i="10"/>
  <c r="X31" i="10" s="1"/>
  <c r="P31" i="10"/>
  <c r="K31" i="10"/>
  <c r="AB28" i="10"/>
  <c r="V28" i="10"/>
  <c r="X28" i="10" s="1"/>
  <c r="P28" i="10"/>
  <c r="K28" i="10"/>
  <c r="AB25" i="10"/>
  <c r="V25" i="10"/>
  <c r="X25" i="10" s="1"/>
  <c r="P25" i="10"/>
  <c r="K25" i="10"/>
  <c r="AB22" i="10"/>
  <c r="V22" i="10"/>
  <c r="X22" i="10" s="1"/>
  <c r="P22" i="10"/>
  <c r="K22" i="10"/>
  <c r="AB19" i="10"/>
  <c r="V19" i="10"/>
  <c r="X19" i="10" s="1"/>
  <c r="P19" i="10"/>
  <c r="K19" i="10"/>
  <c r="AB16" i="10"/>
  <c r="V16" i="10"/>
  <c r="X16" i="10" s="1"/>
  <c r="P16" i="10"/>
  <c r="K16" i="10"/>
  <c r="AB13" i="10"/>
  <c r="V13" i="10"/>
  <c r="X13" i="10" s="1"/>
  <c r="P13" i="10"/>
  <c r="K13" i="10"/>
  <c r="A1" i="10"/>
  <c r="R76" i="9"/>
  <c r="R75" i="9"/>
  <c r="R74" i="9"/>
  <c r="R73" i="9"/>
  <c r="AB70" i="9"/>
  <c r="V70" i="9"/>
  <c r="X70" i="9" s="1"/>
  <c r="P70" i="9"/>
  <c r="K70" i="9"/>
  <c r="AB67" i="9"/>
  <c r="V67" i="9"/>
  <c r="X67" i="9" s="1"/>
  <c r="P67" i="9"/>
  <c r="K67" i="9"/>
  <c r="AB64" i="9"/>
  <c r="V64" i="9"/>
  <c r="X64" i="9" s="1"/>
  <c r="P64" i="9"/>
  <c r="K64" i="9"/>
  <c r="AB61" i="9"/>
  <c r="V61" i="9"/>
  <c r="X61" i="9" s="1"/>
  <c r="P61" i="9"/>
  <c r="K61" i="9"/>
  <c r="AB58" i="9"/>
  <c r="V58" i="9"/>
  <c r="X58" i="9" s="1"/>
  <c r="P58" i="9"/>
  <c r="K58" i="9"/>
  <c r="AB55" i="9"/>
  <c r="V55" i="9"/>
  <c r="X55" i="9" s="1"/>
  <c r="P55" i="9"/>
  <c r="K55" i="9"/>
  <c r="AB52" i="9"/>
  <c r="V52" i="9"/>
  <c r="X52" i="9" s="1"/>
  <c r="P52" i="9"/>
  <c r="K52" i="9"/>
  <c r="AB49" i="9"/>
  <c r="V49" i="9"/>
  <c r="X49" i="9" s="1"/>
  <c r="P49" i="9"/>
  <c r="K49" i="9"/>
  <c r="AB46" i="9"/>
  <c r="V46" i="9"/>
  <c r="X46" i="9" s="1"/>
  <c r="P46" i="9"/>
  <c r="K46" i="9"/>
  <c r="AB43" i="9"/>
  <c r="V43" i="9"/>
  <c r="X43" i="9" s="1"/>
  <c r="P43" i="9"/>
  <c r="K43" i="9"/>
  <c r="AB40" i="9"/>
  <c r="V40" i="9"/>
  <c r="X40" i="9" s="1"/>
  <c r="P40" i="9"/>
  <c r="K40" i="9"/>
  <c r="AB37" i="9"/>
  <c r="V37" i="9"/>
  <c r="X37" i="9" s="1"/>
  <c r="P37" i="9"/>
  <c r="K37" i="9"/>
  <c r="AB34" i="9"/>
  <c r="V34" i="9"/>
  <c r="X34" i="9" s="1"/>
  <c r="P34" i="9"/>
  <c r="K34" i="9"/>
  <c r="AB31" i="9"/>
  <c r="V31" i="9"/>
  <c r="X31" i="9" s="1"/>
  <c r="P31" i="9"/>
  <c r="K31" i="9"/>
  <c r="AB28" i="9"/>
  <c r="V28" i="9"/>
  <c r="X28" i="9" s="1"/>
  <c r="P28" i="9"/>
  <c r="K28" i="9"/>
  <c r="AB25" i="9"/>
  <c r="V25" i="9"/>
  <c r="X25" i="9" s="1"/>
  <c r="P25" i="9"/>
  <c r="K25" i="9"/>
  <c r="AB22" i="9"/>
  <c r="V22" i="9"/>
  <c r="X22" i="9" s="1"/>
  <c r="P22" i="9"/>
  <c r="K22" i="9"/>
  <c r="AB19" i="9"/>
  <c r="V19" i="9"/>
  <c r="X19" i="9" s="1"/>
  <c r="P19" i="9"/>
  <c r="K19" i="9"/>
  <c r="AB16" i="9"/>
  <c r="V16" i="9"/>
  <c r="X16" i="9" s="1"/>
  <c r="P16" i="9"/>
  <c r="K16" i="9"/>
  <c r="AB13" i="9"/>
  <c r="V13" i="9"/>
  <c r="X13" i="9" s="1"/>
  <c r="P13" i="9"/>
  <c r="K13" i="9"/>
  <c r="A1" i="9"/>
  <c r="R76" i="8"/>
  <c r="R75" i="8"/>
  <c r="R74" i="8"/>
  <c r="R73" i="8"/>
  <c r="AB70" i="8"/>
  <c r="V70" i="8"/>
  <c r="X70" i="8" s="1"/>
  <c r="P70" i="8"/>
  <c r="K70" i="8"/>
  <c r="AB67" i="8"/>
  <c r="V67" i="8"/>
  <c r="X67" i="8" s="1"/>
  <c r="P67" i="8"/>
  <c r="K67" i="8"/>
  <c r="AB64" i="8"/>
  <c r="V64" i="8"/>
  <c r="X64" i="8" s="1"/>
  <c r="P64" i="8"/>
  <c r="K64" i="8"/>
  <c r="AB61" i="8"/>
  <c r="V61" i="8"/>
  <c r="X61" i="8" s="1"/>
  <c r="P61" i="8"/>
  <c r="K61" i="8"/>
  <c r="AB58" i="8"/>
  <c r="V58" i="8"/>
  <c r="X58" i="8" s="1"/>
  <c r="P58" i="8"/>
  <c r="K58" i="8"/>
  <c r="AB55" i="8"/>
  <c r="V55" i="8"/>
  <c r="X55" i="8" s="1"/>
  <c r="P55" i="8"/>
  <c r="K55" i="8"/>
  <c r="AB52" i="8"/>
  <c r="V52" i="8"/>
  <c r="X52" i="8" s="1"/>
  <c r="P52" i="8"/>
  <c r="K52" i="8"/>
  <c r="AB49" i="8"/>
  <c r="V49" i="8"/>
  <c r="X49" i="8" s="1"/>
  <c r="P49" i="8"/>
  <c r="K49" i="8"/>
  <c r="AB46" i="8"/>
  <c r="V46" i="8"/>
  <c r="X46" i="8" s="1"/>
  <c r="P46" i="8"/>
  <c r="K46" i="8"/>
  <c r="AB43" i="8"/>
  <c r="V43" i="8"/>
  <c r="X43" i="8" s="1"/>
  <c r="P43" i="8"/>
  <c r="K43" i="8"/>
  <c r="AB40" i="8"/>
  <c r="V40" i="8"/>
  <c r="X40" i="8" s="1"/>
  <c r="P40" i="8"/>
  <c r="K40" i="8"/>
  <c r="AB37" i="8"/>
  <c r="V37" i="8"/>
  <c r="X37" i="8" s="1"/>
  <c r="P37" i="8"/>
  <c r="K37" i="8"/>
  <c r="AB34" i="8"/>
  <c r="V34" i="8"/>
  <c r="X34" i="8" s="1"/>
  <c r="P34" i="8"/>
  <c r="K34" i="8"/>
  <c r="AB31" i="8"/>
  <c r="V31" i="8"/>
  <c r="X31" i="8" s="1"/>
  <c r="P31" i="8"/>
  <c r="K31" i="8"/>
  <c r="AB28" i="8"/>
  <c r="V28" i="8"/>
  <c r="X28" i="8" s="1"/>
  <c r="P28" i="8"/>
  <c r="K28" i="8"/>
  <c r="AB25" i="8"/>
  <c r="V25" i="8"/>
  <c r="X25" i="8" s="1"/>
  <c r="P25" i="8"/>
  <c r="K25" i="8"/>
  <c r="AB22" i="8"/>
  <c r="V22" i="8"/>
  <c r="X22" i="8" s="1"/>
  <c r="P22" i="8"/>
  <c r="K22" i="8"/>
  <c r="AB19" i="8"/>
  <c r="V19" i="8"/>
  <c r="X19" i="8" s="1"/>
  <c r="P19" i="8"/>
  <c r="K19" i="8"/>
  <c r="AB16" i="8"/>
  <c r="V16" i="8"/>
  <c r="X16" i="8" s="1"/>
  <c r="P16" i="8"/>
  <c r="K16" i="8"/>
  <c r="AB13" i="8"/>
  <c r="V13" i="8"/>
  <c r="X13" i="8" s="1"/>
  <c r="P13" i="8"/>
  <c r="K13" i="8"/>
  <c r="A1" i="8"/>
  <c r="R76" i="7"/>
  <c r="R75" i="7"/>
  <c r="R74" i="7"/>
  <c r="R73" i="7"/>
  <c r="AB70" i="7"/>
  <c r="V70" i="7"/>
  <c r="X70" i="7" s="1"/>
  <c r="P70" i="7"/>
  <c r="K70" i="7"/>
  <c r="AB67" i="7"/>
  <c r="V67" i="7"/>
  <c r="X67" i="7" s="1"/>
  <c r="P67" i="7"/>
  <c r="K67" i="7"/>
  <c r="AB64" i="7"/>
  <c r="V64" i="7"/>
  <c r="X64" i="7" s="1"/>
  <c r="P64" i="7"/>
  <c r="K64" i="7"/>
  <c r="AB61" i="7"/>
  <c r="V61" i="7"/>
  <c r="X61" i="7" s="1"/>
  <c r="P61" i="7"/>
  <c r="K61" i="7"/>
  <c r="AB58" i="7"/>
  <c r="V58" i="7"/>
  <c r="X58" i="7" s="1"/>
  <c r="P58" i="7"/>
  <c r="K58" i="7"/>
  <c r="AB55" i="7"/>
  <c r="V55" i="7"/>
  <c r="X55" i="7" s="1"/>
  <c r="P55" i="7"/>
  <c r="K55" i="7"/>
  <c r="AB52" i="7"/>
  <c r="V52" i="7"/>
  <c r="X52" i="7" s="1"/>
  <c r="P52" i="7"/>
  <c r="K52" i="7"/>
  <c r="AB49" i="7"/>
  <c r="V49" i="7"/>
  <c r="X49" i="7" s="1"/>
  <c r="P49" i="7"/>
  <c r="K49" i="7"/>
  <c r="AB46" i="7"/>
  <c r="V46" i="7"/>
  <c r="X46" i="7" s="1"/>
  <c r="P46" i="7"/>
  <c r="K46" i="7"/>
  <c r="AB43" i="7"/>
  <c r="V43" i="7"/>
  <c r="X43" i="7" s="1"/>
  <c r="P43" i="7"/>
  <c r="K43" i="7"/>
  <c r="AB40" i="7"/>
  <c r="V40" i="7"/>
  <c r="X40" i="7" s="1"/>
  <c r="P40" i="7"/>
  <c r="K40" i="7"/>
  <c r="AB37" i="7"/>
  <c r="V37" i="7"/>
  <c r="X37" i="7" s="1"/>
  <c r="P37" i="7"/>
  <c r="K37" i="7"/>
  <c r="AB34" i="7"/>
  <c r="V34" i="7"/>
  <c r="X34" i="7" s="1"/>
  <c r="P34" i="7"/>
  <c r="K34" i="7"/>
  <c r="AB31" i="7"/>
  <c r="V31" i="7"/>
  <c r="X31" i="7" s="1"/>
  <c r="P31" i="7"/>
  <c r="K31" i="7"/>
  <c r="AB28" i="7"/>
  <c r="V28" i="7"/>
  <c r="X28" i="7" s="1"/>
  <c r="P28" i="7"/>
  <c r="K28" i="7"/>
  <c r="AB25" i="7"/>
  <c r="V25" i="7"/>
  <c r="X25" i="7" s="1"/>
  <c r="P25" i="7"/>
  <c r="K25" i="7"/>
  <c r="AB22" i="7"/>
  <c r="V22" i="7"/>
  <c r="X22" i="7" s="1"/>
  <c r="P22" i="7"/>
  <c r="K22" i="7"/>
  <c r="AB19" i="7"/>
  <c r="V19" i="7"/>
  <c r="X19" i="7" s="1"/>
  <c r="P19" i="7"/>
  <c r="K19" i="7"/>
  <c r="AB16" i="7"/>
  <c r="V16" i="7"/>
  <c r="X16" i="7" s="1"/>
  <c r="P16" i="7"/>
  <c r="K16" i="7"/>
  <c r="AB13" i="7"/>
  <c r="V13" i="7"/>
  <c r="X13" i="7" s="1"/>
  <c r="P13" i="7"/>
  <c r="K13" i="7"/>
  <c r="A1" i="7"/>
  <c r="R76" i="6"/>
  <c r="R75" i="6"/>
  <c r="R74" i="6"/>
  <c r="R73" i="6"/>
  <c r="AB70" i="6"/>
  <c r="V70" i="6"/>
  <c r="X70" i="6" s="1"/>
  <c r="P70" i="6"/>
  <c r="K70" i="6"/>
  <c r="AB67" i="6"/>
  <c r="V67" i="6"/>
  <c r="X67" i="6" s="1"/>
  <c r="P67" i="6"/>
  <c r="K67" i="6"/>
  <c r="AB64" i="6"/>
  <c r="V64" i="6"/>
  <c r="X64" i="6" s="1"/>
  <c r="P64" i="6"/>
  <c r="K64" i="6"/>
  <c r="AB61" i="6"/>
  <c r="V61" i="6"/>
  <c r="X61" i="6" s="1"/>
  <c r="P61" i="6"/>
  <c r="K61" i="6"/>
  <c r="AB58" i="6"/>
  <c r="V58" i="6"/>
  <c r="X58" i="6" s="1"/>
  <c r="P58" i="6"/>
  <c r="K58" i="6"/>
  <c r="AB55" i="6"/>
  <c r="V55" i="6"/>
  <c r="X55" i="6" s="1"/>
  <c r="P55" i="6"/>
  <c r="K55" i="6"/>
  <c r="AB52" i="6"/>
  <c r="V52" i="6"/>
  <c r="X52" i="6" s="1"/>
  <c r="P52" i="6"/>
  <c r="K52" i="6"/>
  <c r="AB49" i="6"/>
  <c r="V49" i="6"/>
  <c r="X49" i="6" s="1"/>
  <c r="P49" i="6"/>
  <c r="K49" i="6"/>
  <c r="AB46" i="6"/>
  <c r="V46" i="6"/>
  <c r="X46" i="6" s="1"/>
  <c r="P46" i="6"/>
  <c r="K46" i="6"/>
  <c r="AB43" i="6"/>
  <c r="V43" i="6"/>
  <c r="X43" i="6" s="1"/>
  <c r="P43" i="6"/>
  <c r="K43" i="6"/>
  <c r="AB40" i="6"/>
  <c r="V40" i="6"/>
  <c r="X40" i="6" s="1"/>
  <c r="P40" i="6"/>
  <c r="K40" i="6"/>
  <c r="AB37" i="6"/>
  <c r="V37" i="6"/>
  <c r="X37" i="6" s="1"/>
  <c r="P37" i="6"/>
  <c r="K37" i="6"/>
  <c r="AB34" i="6"/>
  <c r="V34" i="6"/>
  <c r="X34" i="6" s="1"/>
  <c r="P34" i="6"/>
  <c r="K34" i="6"/>
  <c r="AB31" i="6"/>
  <c r="V31" i="6"/>
  <c r="X31" i="6" s="1"/>
  <c r="P31" i="6"/>
  <c r="K31" i="6"/>
  <c r="AB28" i="6"/>
  <c r="V28" i="6"/>
  <c r="X28" i="6" s="1"/>
  <c r="P28" i="6"/>
  <c r="K28" i="6"/>
  <c r="AB25" i="6"/>
  <c r="V25" i="6"/>
  <c r="X25" i="6" s="1"/>
  <c r="P25" i="6"/>
  <c r="K25" i="6"/>
  <c r="AB22" i="6"/>
  <c r="V22" i="6"/>
  <c r="X22" i="6" s="1"/>
  <c r="P22" i="6"/>
  <c r="K22" i="6"/>
  <c r="AB19" i="6"/>
  <c r="V19" i="6"/>
  <c r="X19" i="6" s="1"/>
  <c r="P19" i="6"/>
  <c r="K19" i="6"/>
  <c r="AB16" i="6"/>
  <c r="V16" i="6"/>
  <c r="X16" i="6" s="1"/>
  <c r="P16" i="6"/>
  <c r="K16" i="6"/>
  <c r="AB13" i="6"/>
  <c r="V13" i="6"/>
  <c r="X13" i="6" s="1"/>
  <c r="P13" i="6"/>
  <c r="K13" i="6"/>
  <c r="A1" i="6"/>
  <c r="R76" i="5"/>
  <c r="R75" i="5"/>
  <c r="R74" i="5"/>
  <c r="R73" i="5"/>
  <c r="AB70" i="5"/>
  <c r="V70" i="5"/>
  <c r="X70" i="5" s="1"/>
  <c r="P70" i="5"/>
  <c r="K70" i="5"/>
  <c r="AB67" i="5"/>
  <c r="V67" i="5"/>
  <c r="X67" i="5" s="1"/>
  <c r="P67" i="5"/>
  <c r="K67" i="5"/>
  <c r="AB64" i="5"/>
  <c r="V64" i="5"/>
  <c r="X64" i="5" s="1"/>
  <c r="P64" i="5"/>
  <c r="K64" i="5"/>
  <c r="AB61" i="5"/>
  <c r="V61" i="5"/>
  <c r="X61" i="5" s="1"/>
  <c r="P61" i="5"/>
  <c r="K61" i="5"/>
  <c r="AB58" i="5"/>
  <c r="V58" i="5"/>
  <c r="X58" i="5" s="1"/>
  <c r="P58" i="5"/>
  <c r="K58" i="5"/>
  <c r="AB55" i="5"/>
  <c r="V55" i="5"/>
  <c r="X55" i="5" s="1"/>
  <c r="P55" i="5"/>
  <c r="K55" i="5"/>
  <c r="AB52" i="5"/>
  <c r="V52" i="5"/>
  <c r="X52" i="5" s="1"/>
  <c r="P52" i="5"/>
  <c r="K52" i="5"/>
  <c r="AB49" i="5"/>
  <c r="V49" i="5"/>
  <c r="X49" i="5" s="1"/>
  <c r="P49" i="5"/>
  <c r="K49" i="5"/>
  <c r="AB46" i="5"/>
  <c r="V46" i="5"/>
  <c r="X46" i="5" s="1"/>
  <c r="P46" i="5"/>
  <c r="K46" i="5"/>
  <c r="AB43" i="5"/>
  <c r="V43" i="5"/>
  <c r="X43" i="5" s="1"/>
  <c r="P43" i="5"/>
  <c r="K43" i="5"/>
  <c r="AB40" i="5"/>
  <c r="V40" i="5"/>
  <c r="X40" i="5" s="1"/>
  <c r="P40" i="5"/>
  <c r="K40" i="5"/>
  <c r="AB37" i="5"/>
  <c r="V37" i="5"/>
  <c r="X37" i="5" s="1"/>
  <c r="P37" i="5"/>
  <c r="K37" i="5"/>
  <c r="AB34" i="5"/>
  <c r="V34" i="5"/>
  <c r="X34" i="5" s="1"/>
  <c r="P34" i="5"/>
  <c r="K34" i="5"/>
  <c r="AB31" i="5"/>
  <c r="V31" i="5"/>
  <c r="X31" i="5" s="1"/>
  <c r="P31" i="5"/>
  <c r="K31" i="5"/>
  <c r="AB28" i="5"/>
  <c r="V28" i="5"/>
  <c r="X28" i="5" s="1"/>
  <c r="P28" i="5"/>
  <c r="K28" i="5"/>
  <c r="AB25" i="5"/>
  <c r="V25" i="5"/>
  <c r="X25" i="5" s="1"/>
  <c r="P25" i="5"/>
  <c r="K25" i="5"/>
  <c r="AB22" i="5"/>
  <c r="V22" i="5"/>
  <c r="X22" i="5" s="1"/>
  <c r="P22" i="5"/>
  <c r="K22" i="5"/>
  <c r="AB19" i="5"/>
  <c r="V19" i="5"/>
  <c r="X19" i="5" s="1"/>
  <c r="P19" i="5"/>
  <c r="K19" i="5"/>
  <c r="AB16" i="5"/>
  <c r="V16" i="5"/>
  <c r="X16" i="5" s="1"/>
  <c r="P16" i="5"/>
  <c r="K16" i="5"/>
  <c r="AB13" i="5"/>
  <c r="V13" i="5"/>
  <c r="X13" i="5" s="1"/>
  <c r="P13" i="5"/>
  <c r="K13" i="5"/>
  <c r="A1" i="5"/>
  <c r="R76" i="4"/>
  <c r="R75" i="4"/>
  <c r="R74" i="4"/>
  <c r="R73" i="4"/>
  <c r="AB70" i="4"/>
  <c r="V70" i="4"/>
  <c r="X70" i="4" s="1"/>
  <c r="P70" i="4"/>
  <c r="K70" i="4"/>
  <c r="AB67" i="4"/>
  <c r="V67" i="4"/>
  <c r="X67" i="4" s="1"/>
  <c r="P67" i="4"/>
  <c r="K67" i="4"/>
  <c r="AB64" i="4"/>
  <c r="V64" i="4"/>
  <c r="X64" i="4" s="1"/>
  <c r="P64" i="4"/>
  <c r="K64" i="4"/>
  <c r="AB61" i="4"/>
  <c r="V61" i="4"/>
  <c r="X61" i="4" s="1"/>
  <c r="P61" i="4"/>
  <c r="K61" i="4"/>
  <c r="AB58" i="4"/>
  <c r="V58" i="4"/>
  <c r="X58" i="4" s="1"/>
  <c r="P58" i="4"/>
  <c r="K58" i="4"/>
  <c r="AB55" i="4"/>
  <c r="V55" i="4"/>
  <c r="X55" i="4" s="1"/>
  <c r="P55" i="4"/>
  <c r="K55" i="4"/>
  <c r="AB52" i="4"/>
  <c r="V52" i="4"/>
  <c r="X52" i="4" s="1"/>
  <c r="P52" i="4"/>
  <c r="K52" i="4"/>
  <c r="AB49" i="4"/>
  <c r="V49" i="4"/>
  <c r="X49" i="4" s="1"/>
  <c r="P49" i="4"/>
  <c r="K49" i="4"/>
  <c r="AB46" i="4"/>
  <c r="V46" i="4"/>
  <c r="X46" i="4" s="1"/>
  <c r="P46" i="4"/>
  <c r="K46" i="4"/>
  <c r="AB43" i="4"/>
  <c r="V43" i="4"/>
  <c r="X43" i="4" s="1"/>
  <c r="P43" i="4"/>
  <c r="K43" i="4"/>
  <c r="AB40" i="4"/>
  <c r="V40" i="4"/>
  <c r="X40" i="4" s="1"/>
  <c r="P40" i="4"/>
  <c r="K40" i="4"/>
  <c r="AB37" i="4"/>
  <c r="V37" i="4"/>
  <c r="X37" i="4" s="1"/>
  <c r="P37" i="4"/>
  <c r="K37" i="4"/>
  <c r="AB34" i="4"/>
  <c r="V34" i="4"/>
  <c r="X34" i="4" s="1"/>
  <c r="P34" i="4"/>
  <c r="K34" i="4"/>
  <c r="AB31" i="4"/>
  <c r="V31" i="4"/>
  <c r="X31" i="4" s="1"/>
  <c r="P31" i="4"/>
  <c r="K31" i="4"/>
  <c r="AB28" i="4"/>
  <c r="V28" i="4"/>
  <c r="X28" i="4" s="1"/>
  <c r="P28" i="4"/>
  <c r="K28" i="4"/>
  <c r="AB25" i="4"/>
  <c r="V25" i="4"/>
  <c r="X25" i="4" s="1"/>
  <c r="P25" i="4"/>
  <c r="K25" i="4"/>
  <c r="AB22" i="4"/>
  <c r="V22" i="4"/>
  <c r="X22" i="4" s="1"/>
  <c r="P22" i="4"/>
  <c r="K22" i="4"/>
  <c r="AB19" i="4"/>
  <c r="V19" i="4"/>
  <c r="X19" i="4" s="1"/>
  <c r="P19" i="4"/>
  <c r="K19" i="4"/>
  <c r="AB16" i="4"/>
  <c r="V16" i="4"/>
  <c r="X16" i="4" s="1"/>
  <c r="P16" i="4"/>
  <c r="K16" i="4"/>
  <c r="AB13" i="4"/>
  <c r="V13" i="4"/>
  <c r="X13" i="4" s="1"/>
  <c r="P13" i="4"/>
  <c r="K13" i="4"/>
  <c r="A1" i="4"/>
  <c r="R76" i="3"/>
  <c r="R75" i="3"/>
  <c r="R74" i="3"/>
  <c r="R73" i="3"/>
  <c r="AB70" i="3"/>
  <c r="V70" i="3"/>
  <c r="X70" i="3" s="1"/>
  <c r="P70" i="3"/>
  <c r="K70" i="3"/>
  <c r="AB67" i="3"/>
  <c r="V67" i="3"/>
  <c r="X67" i="3" s="1"/>
  <c r="P67" i="3"/>
  <c r="K67" i="3"/>
  <c r="AB64" i="3"/>
  <c r="V64" i="3"/>
  <c r="X64" i="3" s="1"/>
  <c r="P64" i="3"/>
  <c r="K64" i="3"/>
  <c r="AB61" i="3"/>
  <c r="V61" i="3"/>
  <c r="X61" i="3" s="1"/>
  <c r="P61" i="3"/>
  <c r="K61" i="3"/>
  <c r="AB58" i="3"/>
  <c r="V58" i="3"/>
  <c r="X58" i="3" s="1"/>
  <c r="P58" i="3"/>
  <c r="K58" i="3"/>
  <c r="AB55" i="3"/>
  <c r="V55" i="3"/>
  <c r="X55" i="3" s="1"/>
  <c r="P55" i="3"/>
  <c r="K55" i="3"/>
  <c r="AB52" i="3"/>
  <c r="V52" i="3"/>
  <c r="X52" i="3" s="1"/>
  <c r="P52" i="3"/>
  <c r="K52" i="3"/>
  <c r="AB49" i="3"/>
  <c r="V49" i="3"/>
  <c r="X49" i="3" s="1"/>
  <c r="P49" i="3"/>
  <c r="K49" i="3"/>
  <c r="AB46" i="3"/>
  <c r="V46" i="3"/>
  <c r="X46" i="3" s="1"/>
  <c r="P46" i="3"/>
  <c r="K46" i="3"/>
  <c r="AB43" i="3"/>
  <c r="V43" i="3"/>
  <c r="X43" i="3" s="1"/>
  <c r="P43" i="3"/>
  <c r="K43" i="3"/>
  <c r="AB40" i="3"/>
  <c r="V40" i="3"/>
  <c r="X40" i="3" s="1"/>
  <c r="P40" i="3"/>
  <c r="K40" i="3"/>
  <c r="AB37" i="3"/>
  <c r="V37" i="3"/>
  <c r="X37" i="3" s="1"/>
  <c r="P37" i="3"/>
  <c r="K37" i="3"/>
  <c r="AB34" i="3"/>
  <c r="V34" i="3"/>
  <c r="X34" i="3" s="1"/>
  <c r="P34" i="3"/>
  <c r="K34" i="3"/>
  <c r="AB31" i="3"/>
  <c r="V31" i="3"/>
  <c r="X31" i="3" s="1"/>
  <c r="P31" i="3"/>
  <c r="K31" i="3"/>
  <c r="AB28" i="3"/>
  <c r="V28" i="3"/>
  <c r="X28" i="3" s="1"/>
  <c r="P28" i="3"/>
  <c r="K28" i="3"/>
  <c r="AB25" i="3"/>
  <c r="V25" i="3"/>
  <c r="X25" i="3" s="1"/>
  <c r="P25" i="3"/>
  <c r="K25" i="3"/>
  <c r="AB22" i="3"/>
  <c r="V22" i="3"/>
  <c r="X22" i="3" s="1"/>
  <c r="P22" i="3"/>
  <c r="K22" i="3"/>
  <c r="AB19" i="3"/>
  <c r="V19" i="3"/>
  <c r="X19" i="3" s="1"/>
  <c r="P19" i="3"/>
  <c r="K19" i="3"/>
  <c r="AB16" i="3"/>
  <c r="V16" i="3"/>
  <c r="X16" i="3" s="1"/>
  <c r="P16" i="3"/>
  <c r="K16" i="3"/>
  <c r="AB13" i="3"/>
  <c r="V13" i="3"/>
  <c r="X13" i="3" s="1"/>
  <c r="P13" i="3"/>
  <c r="K13" i="3"/>
  <c r="A1" i="3"/>
  <c r="R76" i="2"/>
  <c r="R75" i="2"/>
  <c r="R74" i="2"/>
  <c r="R73" i="2"/>
  <c r="AB70" i="2"/>
  <c r="V70" i="2"/>
  <c r="X70" i="2" s="1"/>
  <c r="P70" i="2"/>
  <c r="K70" i="2"/>
  <c r="AB67" i="2"/>
  <c r="V67" i="2"/>
  <c r="X67" i="2" s="1"/>
  <c r="P67" i="2"/>
  <c r="K67" i="2"/>
  <c r="AB64" i="2"/>
  <c r="V64" i="2"/>
  <c r="X64" i="2" s="1"/>
  <c r="P64" i="2"/>
  <c r="K64" i="2"/>
  <c r="AB61" i="2"/>
  <c r="V61" i="2"/>
  <c r="X61" i="2" s="1"/>
  <c r="P61" i="2"/>
  <c r="K61" i="2"/>
  <c r="AB58" i="2"/>
  <c r="V58" i="2"/>
  <c r="X58" i="2" s="1"/>
  <c r="P58" i="2"/>
  <c r="K58" i="2"/>
  <c r="AB55" i="2"/>
  <c r="V55" i="2"/>
  <c r="X55" i="2" s="1"/>
  <c r="P55" i="2"/>
  <c r="K55" i="2"/>
  <c r="AB52" i="2"/>
  <c r="V52" i="2"/>
  <c r="X52" i="2" s="1"/>
  <c r="P52" i="2"/>
  <c r="K52" i="2"/>
  <c r="AB49" i="2"/>
  <c r="V49" i="2"/>
  <c r="X49" i="2" s="1"/>
  <c r="P49" i="2"/>
  <c r="K49" i="2"/>
  <c r="AB46" i="2"/>
  <c r="V46" i="2"/>
  <c r="X46" i="2" s="1"/>
  <c r="P46" i="2"/>
  <c r="K46" i="2"/>
  <c r="AB43" i="2"/>
  <c r="V43" i="2"/>
  <c r="X43" i="2" s="1"/>
  <c r="P43" i="2"/>
  <c r="K43" i="2"/>
  <c r="AB40" i="2"/>
  <c r="V40" i="2"/>
  <c r="X40" i="2" s="1"/>
  <c r="P40" i="2"/>
  <c r="K40" i="2"/>
  <c r="AB37" i="2"/>
  <c r="V37" i="2"/>
  <c r="X37" i="2" s="1"/>
  <c r="P37" i="2"/>
  <c r="K37" i="2"/>
  <c r="AB34" i="2"/>
  <c r="V34" i="2"/>
  <c r="X34" i="2" s="1"/>
  <c r="P34" i="2"/>
  <c r="K34" i="2"/>
  <c r="AB31" i="2"/>
  <c r="V31" i="2"/>
  <c r="X31" i="2" s="1"/>
  <c r="P31" i="2"/>
  <c r="K31" i="2"/>
  <c r="AB28" i="2"/>
  <c r="V28" i="2"/>
  <c r="X28" i="2" s="1"/>
  <c r="P28" i="2"/>
  <c r="K28" i="2"/>
  <c r="AB25" i="2"/>
  <c r="V25" i="2"/>
  <c r="X25" i="2" s="1"/>
  <c r="P25" i="2"/>
  <c r="K25" i="2"/>
  <c r="AB22" i="2"/>
  <c r="V22" i="2"/>
  <c r="X22" i="2" s="1"/>
  <c r="P22" i="2"/>
  <c r="K22" i="2"/>
  <c r="AB19" i="2"/>
  <c r="V19" i="2"/>
  <c r="X19" i="2" s="1"/>
  <c r="P19" i="2"/>
  <c r="K19" i="2"/>
  <c r="AB16" i="2"/>
  <c r="V16" i="2"/>
  <c r="X16" i="2" s="1"/>
  <c r="P16" i="2"/>
  <c r="K16" i="2"/>
  <c r="AB13" i="2"/>
  <c r="V13" i="2"/>
  <c r="X13" i="2" s="1"/>
  <c r="P13" i="2"/>
  <c r="K13" i="2"/>
  <c r="A1" i="2"/>
  <c r="R76" i="1"/>
  <c r="R75" i="1"/>
  <c r="R74" i="1"/>
  <c r="R73" i="1"/>
  <c r="AB70" i="1"/>
  <c r="V70" i="1"/>
  <c r="X70" i="1" s="1"/>
  <c r="P70" i="1"/>
  <c r="K70" i="1"/>
  <c r="AB67" i="1"/>
  <c r="V67" i="1"/>
  <c r="X67" i="1" s="1"/>
  <c r="P67" i="1"/>
  <c r="K67" i="1"/>
  <c r="AB64" i="1"/>
  <c r="V64" i="1"/>
  <c r="X64" i="1" s="1"/>
  <c r="P64" i="1"/>
  <c r="K64" i="1"/>
  <c r="AB61" i="1"/>
  <c r="V61" i="1"/>
  <c r="X61" i="1" s="1"/>
  <c r="P61" i="1"/>
  <c r="K61" i="1"/>
  <c r="AB58" i="1"/>
  <c r="V58" i="1"/>
  <c r="X58" i="1" s="1"/>
  <c r="P58" i="1"/>
  <c r="K58" i="1"/>
  <c r="AB55" i="1"/>
  <c r="V55" i="1"/>
  <c r="X55" i="1" s="1"/>
  <c r="P55" i="1"/>
  <c r="K55" i="1"/>
  <c r="AB52" i="1"/>
  <c r="V52" i="1"/>
  <c r="X52" i="1" s="1"/>
  <c r="P52" i="1"/>
  <c r="K52" i="1"/>
  <c r="AB49" i="1"/>
  <c r="V49" i="1"/>
  <c r="X49" i="1" s="1"/>
  <c r="P49" i="1"/>
  <c r="K49" i="1"/>
  <c r="AB46" i="1"/>
  <c r="V46" i="1"/>
  <c r="X46" i="1" s="1"/>
  <c r="P46" i="1"/>
  <c r="K46" i="1"/>
  <c r="AB43" i="1"/>
  <c r="V43" i="1"/>
  <c r="X43" i="1" s="1"/>
  <c r="P43" i="1"/>
  <c r="K43" i="1"/>
  <c r="AB40" i="1"/>
  <c r="V40" i="1"/>
  <c r="X40" i="1" s="1"/>
  <c r="P40" i="1"/>
  <c r="K40" i="1"/>
  <c r="AB37" i="1"/>
  <c r="V37" i="1"/>
  <c r="X37" i="1" s="1"/>
  <c r="P37" i="1"/>
  <c r="K37" i="1"/>
  <c r="AB34" i="1"/>
  <c r="V34" i="1"/>
  <c r="X34" i="1" s="1"/>
  <c r="P34" i="1"/>
  <c r="K34" i="1"/>
  <c r="AB31" i="1"/>
  <c r="V31" i="1"/>
  <c r="X31" i="1" s="1"/>
  <c r="P31" i="1"/>
  <c r="K31" i="1"/>
  <c r="AB28" i="1"/>
  <c r="V28" i="1"/>
  <c r="X28" i="1" s="1"/>
  <c r="P28" i="1"/>
  <c r="K28" i="1"/>
  <c r="AB25" i="1"/>
  <c r="V25" i="1"/>
  <c r="X25" i="1" s="1"/>
  <c r="P25" i="1"/>
  <c r="K25" i="1"/>
  <c r="AB22" i="1"/>
  <c r="V22" i="1"/>
  <c r="X22" i="1" s="1"/>
  <c r="P22" i="1"/>
  <c r="K22" i="1"/>
  <c r="AB19" i="1"/>
  <c r="V19" i="1"/>
  <c r="X19" i="1" s="1"/>
  <c r="P19" i="1"/>
  <c r="K19" i="1"/>
  <c r="AB16" i="1"/>
  <c r="V16" i="1"/>
  <c r="X16" i="1" s="1"/>
  <c r="P16" i="1"/>
  <c r="K16" i="1"/>
  <c r="AB13" i="1"/>
  <c r="V13" i="1"/>
  <c r="X13" i="1" s="1"/>
  <c r="P13" i="1"/>
  <c r="K13" i="1"/>
  <c r="A1" i="1"/>
  <c r="AD13" i="1" l="1"/>
  <c r="M13" i="1"/>
  <c r="AF13" i="1" s="1"/>
  <c r="AD16" i="1"/>
  <c r="M16" i="1"/>
  <c r="AF16" i="1" s="1"/>
  <c r="AD19" i="1"/>
  <c r="M19" i="1"/>
  <c r="AF19" i="1" s="1"/>
  <c r="AD22" i="1"/>
  <c r="M22" i="1"/>
  <c r="AF22" i="1" s="1"/>
  <c r="AD25" i="1"/>
  <c r="M25" i="1"/>
  <c r="AF25" i="1" s="1"/>
  <c r="AD28" i="1"/>
  <c r="M28" i="1"/>
  <c r="AF28" i="1" s="1"/>
  <c r="AD31" i="1"/>
  <c r="M31" i="1"/>
  <c r="AF31" i="1" s="1"/>
  <c r="AD34" i="1"/>
  <c r="M34" i="1"/>
  <c r="AF34" i="1" s="1"/>
  <c r="AD37" i="1"/>
  <c r="M37" i="1"/>
  <c r="AF37" i="1" s="1"/>
  <c r="AD40" i="1"/>
  <c r="M40" i="1"/>
  <c r="AF40" i="1" s="1"/>
  <c r="AD43" i="1"/>
  <c r="M43" i="1"/>
  <c r="AF43" i="1" s="1"/>
  <c r="AD46" i="1"/>
  <c r="M46" i="1"/>
  <c r="AF46" i="1" s="1"/>
  <c r="AD49" i="1"/>
  <c r="M49" i="1"/>
  <c r="AF49" i="1" s="1"/>
  <c r="AD52" i="1"/>
  <c r="M52" i="1"/>
  <c r="AF52" i="1" s="1"/>
  <c r="AD55" i="1"/>
  <c r="M55" i="1"/>
  <c r="AF55" i="1" s="1"/>
  <c r="AD58" i="1"/>
  <c r="M58" i="1"/>
  <c r="AF58" i="1" s="1"/>
  <c r="AD61" i="1"/>
  <c r="M61" i="1"/>
  <c r="AF61" i="1" s="1"/>
  <c r="AD64" i="1"/>
  <c r="M64" i="1"/>
  <c r="AF64" i="1" s="1"/>
  <c r="AD67" i="1"/>
  <c r="M67" i="1"/>
  <c r="AF67" i="1" s="1"/>
  <c r="AD70" i="1"/>
  <c r="M70" i="1"/>
  <c r="AF70" i="1" s="1"/>
  <c r="AD13" i="2"/>
  <c r="M13" i="2"/>
  <c r="AF13" i="2" s="1"/>
  <c r="AD16" i="2"/>
  <c r="M16" i="2"/>
  <c r="AF16" i="2" s="1"/>
  <c r="AD19" i="2"/>
  <c r="M19" i="2"/>
  <c r="AF19" i="2" s="1"/>
  <c r="AD22" i="2"/>
  <c r="M22" i="2"/>
  <c r="AF22" i="2" s="1"/>
  <c r="AD25" i="2"/>
  <c r="M25" i="2"/>
  <c r="AF25" i="2" s="1"/>
  <c r="AD28" i="2"/>
  <c r="M28" i="2"/>
  <c r="AF28" i="2" s="1"/>
  <c r="AD31" i="2"/>
  <c r="M31" i="2"/>
  <c r="AF31" i="2" s="1"/>
  <c r="AD34" i="2"/>
  <c r="M34" i="2"/>
  <c r="AF34" i="2" s="1"/>
  <c r="AD37" i="2"/>
  <c r="M37" i="2"/>
  <c r="AF37" i="2" s="1"/>
  <c r="AD40" i="2"/>
  <c r="M40" i="2"/>
  <c r="AF40" i="2" s="1"/>
  <c r="AD43" i="2"/>
  <c r="M43" i="2"/>
  <c r="AF43" i="2" s="1"/>
  <c r="AD46" i="2"/>
  <c r="M46" i="2"/>
  <c r="AF46" i="2" s="1"/>
  <c r="AD49" i="2"/>
  <c r="M49" i="2"/>
  <c r="AF49" i="2" s="1"/>
  <c r="AD52" i="2"/>
  <c r="M52" i="2"/>
  <c r="AF52" i="2" s="1"/>
  <c r="AD55" i="2"/>
  <c r="M55" i="2"/>
  <c r="AF55" i="2" s="1"/>
  <c r="AD58" i="2"/>
  <c r="M58" i="2"/>
  <c r="AF58" i="2" s="1"/>
  <c r="AD61" i="2"/>
  <c r="M61" i="2"/>
  <c r="AF61" i="2" s="1"/>
  <c r="AD64" i="2"/>
  <c r="M64" i="2"/>
  <c r="AF64" i="2" s="1"/>
  <c r="AD67" i="2"/>
  <c r="M67" i="2"/>
  <c r="AF67" i="2" s="1"/>
  <c r="AD70" i="2"/>
  <c r="M70" i="2"/>
  <c r="AF70" i="2" s="1"/>
  <c r="AD13" i="3"/>
  <c r="M13" i="3"/>
  <c r="AF13" i="3" s="1"/>
  <c r="AD16" i="3"/>
  <c r="M16" i="3"/>
  <c r="AF16" i="3" s="1"/>
  <c r="AD19" i="3"/>
  <c r="M19" i="3"/>
  <c r="AF19" i="3" s="1"/>
  <c r="AD22" i="3"/>
  <c r="M22" i="3"/>
  <c r="AF22" i="3" s="1"/>
  <c r="AD25" i="3"/>
  <c r="M25" i="3"/>
  <c r="AF25" i="3" s="1"/>
  <c r="AD28" i="3"/>
  <c r="M28" i="3"/>
  <c r="AF28" i="3" s="1"/>
  <c r="AD31" i="3"/>
  <c r="M31" i="3"/>
  <c r="AF31" i="3" s="1"/>
  <c r="AD34" i="3"/>
  <c r="M34" i="3"/>
  <c r="AF34" i="3" s="1"/>
  <c r="AD37" i="3"/>
  <c r="M37" i="3"/>
  <c r="AF37" i="3" s="1"/>
  <c r="AD40" i="3"/>
  <c r="M40" i="3"/>
  <c r="AF40" i="3" s="1"/>
  <c r="AD43" i="3"/>
  <c r="M43" i="3"/>
  <c r="AF43" i="3" s="1"/>
  <c r="AD46" i="3"/>
  <c r="M46" i="3"/>
  <c r="AF46" i="3" s="1"/>
  <c r="AD49" i="3"/>
  <c r="M49" i="3"/>
  <c r="AF49" i="3" s="1"/>
  <c r="AD52" i="3"/>
  <c r="M52" i="3"/>
  <c r="AF52" i="3" s="1"/>
  <c r="AD55" i="3"/>
  <c r="M55" i="3"/>
  <c r="AF55" i="3" s="1"/>
  <c r="AD58" i="3"/>
  <c r="M58" i="3"/>
  <c r="AF58" i="3" s="1"/>
  <c r="AD61" i="3"/>
  <c r="M61" i="3"/>
  <c r="AF61" i="3" s="1"/>
  <c r="AD64" i="3"/>
  <c r="M64" i="3"/>
  <c r="AF64" i="3" s="1"/>
  <c r="AD67" i="3"/>
  <c r="M67" i="3"/>
  <c r="AF67" i="3" s="1"/>
  <c r="AD70" i="3"/>
  <c r="M70" i="3"/>
  <c r="AF70" i="3" s="1"/>
  <c r="AD13" i="4"/>
  <c r="M13" i="4"/>
  <c r="AF13" i="4" s="1"/>
  <c r="AD16" i="4"/>
  <c r="M16" i="4"/>
  <c r="AF16" i="4" s="1"/>
  <c r="AD19" i="4"/>
  <c r="M19" i="4"/>
  <c r="AF19" i="4" s="1"/>
  <c r="AD22" i="4"/>
  <c r="M22" i="4"/>
  <c r="AF22" i="4" s="1"/>
  <c r="AD25" i="4"/>
  <c r="M25" i="4"/>
  <c r="AF25" i="4" s="1"/>
  <c r="AD28" i="4"/>
  <c r="M28" i="4"/>
  <c r="AF28" i="4" s="1"/>
  <c r="AD31" i="4"/>
  <c r="M31" i="4"/>
  <c r="AF31" i="4" s="1"/>
  <c r="AD34" i="4"/>
  <c r="M34" i="4"/>
  <c r="AF34" i="4" s="1"/>
  <c r="AD37" i="4"/>
  <c r="M37" i="4"/>
  <c r="AF37" i="4" s="1"/>
  <c r="AD40" i="4"/>
  <c r="M40" i="4"/>
  <c r="AF40" i="4" s="1"/>
  <c r="AD43" i="4"/>
  <c r="M43" i="4"/>
  <c r="AF43" i="4" s="1"/>
  <c r="AD46" i="4"/>
  <c r="M46" i="4"/>
  <c r="AF46" i="4" s="1"/>
  <c r="AD49" i="4"/>
  <c r="M49" i="4"/>
  <c r="AF49" i="4" s="1"/>
  <c r="AD52" i="4"/>
  <c r="M52" i="4"/>
  <c r="AF52" i="4" s="1"/>
  <c r="AD55" i="4"/>
  <c r="M55" i="4"/>
  <c r="AF55" i="4" s="1"/>
  <c r="AD58" i="4"/>
  <c r="M58" i="4"/>
  <c r="AF58" i="4" s="1"/>
  <c r="AD61" i="4"/>
  <c r="M61" i="4"/>
  <c r="AF61" i="4" s="1"/>
  <c r="AD64" i="4"/>
  <c r="M64" i="4"/>
  <c r="AF64" i="4" s="1"/>
  <c r="AD67" i="4"/>
  <c r="M67" i="4"/>
  <c r="AF67" i="4" s="1"/>
  <c r="AD70" i="4"/>
  <c r="M70" i="4"/>
  <c r="AF70" i="4" s="1"/>
  <c r="AD13" i="5"/>
  <c r="M13" i="5"/>
  <c r="AF13" i="5" s="1"/>
  <c r="AD16" i="5"/>
  <c r="M16" i="5"/>
  <c r="AF16" i="5" s="1"/>
  <c r="AD19" i="5"/>
  <c r="M19" i="5"/>
  <c r="AF19" i="5" s="1"/>
  <c r="AD22" i="5"/>
  <c r="M22" i="5"/>
  <c r="AF22" i="5" s="1"/>
  <c r="AD25" i="5"/>
  <c r="M25" i="5"/>
  <c r="AF25" i="5" s="1"/>
  <c r="AD28" i="5"/>
  <c r="M28" i="5"/>
  <c r="AF28" i="5" s="1"/>
  <c r="AD31" i="5"/>
  <c r="M31" i="5"/>
  <c r="AF31" i="5" s="1"/>
  <c r="AD34" i="5"/>
  <c r="M34" i="5"/>
  <c r="AF34" i="5" s="1"/>
  <c r="AD37" i="5"/>
  <c r="M37" i="5"/>
  <c r="AF37" i="5" s="1"/>
  <c r="AD40" i="5"/>
  <c r="M40" i="5"/>
  <c r="AF40" i="5" s="1"/>
  <c r="AD43" i="5"/>
  <c r="M43" i="5"/>
  <c r="AF43" i="5" s="1"/>
  <c r="AD46" i="5"/>
  <c r="M46" i="5"/>
  <c r="AF46" i="5" s="1"/>
  <c r="AD49" i="5"/>
  <c r="M49" i="5"/>
  <c r="AF49" i="5" s="1"/>
  <c r="AD52" i="5"/>
  <c r="M52" i="5"/>
  <c r="AF52" i="5" s="1"/>
  <c r="AD55" i="5"/>
  <c r="M55" i="5"/>
  <c r="AF55" i="5" s="1"/>
  <c r="AD58" i="5"/>
  <c r="M58" i="5"/>
  <c r="AF58" i="5" s="1"/>
  <c r="AD61" i="5"/>
  <c r="M61" i="5"/>
  <c r="AF61" i="5" s="1"/>
  <c r="AD64" i="5"/>
  <c r="M64" i="5"/>
  <c r="AF64" i="5" s="1"/>
  <c r="AD67" i="5"/>
  <c r="M67" i="5"/>
  <c r="AF67" i="5" s="1"/>
  <c r="AD70" i="5"/>
  <c r="M70" i="5"/>
  <c r="AF70" i="5" s="1"/>
  <c r="AD13" i="6"/>
  <c r="M13" i="6"/>
  <c r="AF13" i="6" s="1"/>
  <c r="AD16" i="6"/>
  <c r="M16" i="6"/>
  <c r="AF16" i="6" s="1"/>
  <c r="AD19" i="6"/>
  <c r="M19" i="6"/>
  <c r="AF19" i="6" s="1"/>
  <c r="AD22" i="6"/>
  <c r="M22" i="6"/>
  <c r="AF22" i="6" s="1"/>
  <c r="AD25" i="6"/>
  <c r="M25" i="6"/>
  <c r="AF25" i="6" s="1"/>
  <c r="AD28" i="6"/>
  <c r="M28" i="6"/>
  <c r="AF28" i="6" s="1"/>
  <c r="AD31" i="6"/>
  <c r="M31" i="6"/>
  <c r="AF31" i="6" s="1"/>
  <c r="AD34" i="6"/>
  <c r="M34" i="6"/>
  <c r="AF34" i="6" s="1"/>
  <c r="AD37" i="6"/>
  <c r="M37" i="6"/>
  <c r="AF37" i="6" s="1"/>
  <c r="AD40" i="6"/>
  <c r="M40" i="6"/>
  <c r="AF40" i="6" s="1"/>
  <c r="AD43" i="6"/>
  <c r="M43" i="6"/>
  <c r="AF43" i="6" s="1"/>
  <c r="AD46" i="6"/>
  <c r="M46" i="6"/>
  <c r="AF46" i="6" s="1"/>
  <c r="AD49" i="6"/>
  <c r="M49" i="6"/>
  <c r="AF49" i="6" s="1"/>
  <c r="AD52" i="6"/>
  <c r="M52" i="6"/>
  <c r="AF52" i="6" s="1"/>
  <c r="AD55" i="6"/>
  <c r="M55" i="6"/>
  <c r="AF55" i="6" s="1"/>
  <c r="AD58" i="6"/>
  <c r="M58" i="6"/>
  <c r="AF58" i="6" s="1"/>
  <c r="AD61" i="6"/>
  <c r="M61" i="6"/>
  <c r="AF61" i="6" s="1"/>
  <c r="AD64" i="6"/>
  <c r="M64" i="6"/>
  <c r="AF64" i="6" s="1"/>
  <c r="AD67" i="6"/>
  <c r="M67" i="6"/>
  <c r="AF67" i="6" s="1"/>
  <c r="AD70" i="6"/>
  <c r="M70" i="6"/>
  <c r="AF70" i="6" s="1"/>
  <c r="AD13" i="7"/>
  <c r="M13" i="7"/>
  <c r="AF13" i="7" s="1"/>
  <c r="AD16" i="7"/>
  <c r="M16" i="7"/>
  <c r="AF16" i="7" s="1"/>
  <c r="AD19" i="7"/>
  <c r="M19" i="7"/>
  <c r="AF19" i="7" s="1"/>
  <c r="AD22" i="7"/>
  <c r="M22" i="7"/>
  <c r="AF22" i="7" s="1"/>
  <c r="AD25" i="7"/>
  <c r="M25" i="7"/>
  <c r="AF25" i="7" s="1"/>
  <c r="AD28" i="7"/>
  <c r="M28" i="7"/>
  <c r="AF28" i="7" s="1"/>
  <c r="AD31" i="7"/>
  <c r="M31" i="7"/>
  <c r="AF31" i="7" s="1"/>
  <c r="AD34" i="7"/>
  <c r="M34" i="7"/>
  <c r="AF34" i="7" s="1"/>
  <c r="AD37" i="7"/>
  <c r="M37" i="7"/>
  <c r="AF37" i="7" s="1"/>
  <c r="AD40" i="7"/>
  <c r="M40" i="7"/>
  <c r="AF40" i="7" s="1"/>
  <c r="AD43" i="7"/>
  <c r="M43" i="7"/>
  <c r="AF43" i="7" s="1"/>
  <c r="AD46" i="7"/>
  <c r="M46" i="7"/>
  <c r="AF46" i="7" s="1"/>
  <c r="AD49" i="7"/>
  <c r="M49" i="7"/>
  <c r="AF49" i="7" s="1"/>
  <c r="AD52" i="7"/>
  <c r="M52" i="7"/>
  <c r="AF52" i="7" s="1"/>
  <c r="AD55" i="7"/>
  <c r="M55" i="7"/>
  <c r="AF55" i="7" s="1"/>
  <c r="AD58" i="7"/>
  <c r="M58" i="7"/>
  <c r="AF58" i="7" s="1"/>
  <c r="AD61" i="7"/>
  <c r="M61" i="7"/>
  <c r="AF61" i="7" s="1"/>
  <c r="AD64" i="7"/>
  <c r="M64" i="7"/>
  <c r="AF64" i="7" s="1"/>
  <c r="AD67" i="7"/>
  <c r="M67" i="7"/>
  <c r="AF67" i="7" s="1"/>
  <c r="AD70" i="7"/>
  <c r="M70" i="7"/>
  <c r="AF70" i="7" s="1"/>
  <c r="AD13" i="8"/>
  <c r="M13" i="8"/>
  <c r="AF13" i="8" s="1"/>
  <c r="AD16" i="8"/>
  <c r="M16" i="8"/>
  <c r="AF16" i="8" s="1"/>
  <c r="AD19" i="8"/>
  <c r="M19" i="8"/>
  <c r="AF19" i="8" s="1"/>
  <c r="AD22" i="8"/>
  <c r="M22" i="8"/>
  <c r="AF22" i="8" s="1"/>
  <c r="AD25" i="8"/>
  <c r="M25" i="8"/>
  <c r="AF25" i="8" s="1"/>
  <c r="AD28" i="8"/>
  <c r="M28" i="8"/>
  <c r="AF28" i="8" s="1"/>
  <c r="AD31" i="8"/>
  <c r="M31" i="8"/>
  <c r="AF31" i="8" s="1"/>
  <c r="AD34" i="8"/>
  <c r="M34" i="8"/>
  <c r="AF34" i="8" s="1"/>
  <c r="AD37" i="8"/>
  <c r="M37" i="8"/>
  <c r="AF37" i="8" s="1"/>
  <c r="AD40" i="8"/>
  <c r="M40" i="8"/>
  <c r="AF40" i="8" s="1"/>
  <c r="AD43" i="8"/>
  <c r="M43" i="8"/>
  <c r="AF43" i="8" s="1"/>
  <c r="AD46" i="8"/>
  <c r="M46" i="8"/>
  <c r="AF46" i="8" s="1"/>
  <c r="AD49" i="8"/>
  <c r="M49" i="8"/>
  <c r="AF49" i="8" s="1"/>
  <c r="AD52" i="8"/>
  <c r="M52" i="8"/>
  <c r="AF52" i="8" s="1"/>
  <c r="AD55" i="8"/>
  <c r="M55" i="8"/>
  <c r="AF55" i="8" s="1"/>
  <c r="AD58" i="8"/>
  <c r="M58" i="8"/>
  <c r="AF58" i="8" s="1"/>
  <c r="AD61" i="8"/>
  <c r="M61" i="8"/>
  <c r="AF61" i="8" s="1"/>
  <c r="AD64" i="8"/>
  <c r="M64" i="8"/>
  <c r="AF64" i="8" s="1"/>
  <c r="AD67" i="8"/>
  <c r="M67" i="8"/>
  <c r="AF67" i="8" s="1"/>
  <c r="AD70" i="8"/>
  <c r="M70" i="8"/>
  <c r="AF70" i="8" s="1"/>
  <c r="AD13" i="9"/>
  <c r="M13" i="9"/>
  <c r="AF13" i="9" s="1"/>
  <c r="AD16" i="9"/>
  <c r="M16" i="9"/>
  <c r="AF16" i="9" s="1"/>
  <c r="AD19" i="9"/>
  <c r="M19" i="9"/>
  <c r="AF19" i="9" s="1"/>
  <c r="AD22" i="9"/>
  <c r="M22" i="9"/>
  <c r="AF22" i="9" s="1"/>
  <c r="AD25" i="9"/>
  <c r="M25" i="9"/>
  <c r="AF25" i="9" s="1"/>
  <c r="AD28" i="9"/>
  <c r="M28" i="9"/>
  <c r="AF28" i="9" s="1"/>
  <c r="AD31" i="9"/>
  <c r="M31" i="9"/>
  <c r="AF31" i="9" s="1"/>
  <c r="AD34" i="9"/>
  <c r="M34" i="9"/>
  <c r="AF34" i="9" s="1"/>
  <c r="AD37" i="9"/>
  <c r="M37" i="9"/>
  <c r="AF37" i="9" s="1"/>
  <c r="AD40" i="9"/>
  <c r="M40" i="9"/>
  <c r="AF40" i="9" s="1"/>
  <c r="AD43" i="9"/>
  <c r="M43" i="9"/>
  <c r="AF43" i="9" s="1"/>
  <c r="AD46" i="9"/>
  <c r="M46" i="9"/>
  <c r="AF46" i="9" s="1"/>
  <c r="AD49" i="9"/>
  <c r="M49" i="9"/>
  <c r="AF49" i="9" s="1"/>
  <c r="AD52" i="9"/>
  <c r="M52" i="9"/>
  <c r="AF52" i="9" s="1"/>
  <c r="AD55" i="9"/>
  <c r="M55" i="9"/>
  <c r="AF55" i="9" s="1"/>
  <c r="AD58" i="9"/>
  <c r="M58" i="9"/>
  <c r="AF58" i="9" s="1"/>
  <c r="AD61" i="9"/>
  <c r="M61" i="9"/>
  <c r="AF61" i="9" s="1"/>
  <c r="AD64" i="9"/>
  <c r="M64" i="9"/>
  <c r="AF64" i="9" s="1"/>
  <c r="AD67" i="9"/>
  <c r="M67" i="9"/>
  <c r="AF67" i="9" s="1"/>
  <c r="AD70" i="9"/>
  <c r="M70" i="9"/>
  <c r="AF70" i="9" s="1"/>
  <c r="AD13" i="10"/>
  <c r="M13" i="10"/>
  <c r="AF13" i="10" s="1"/>
  <c r="AD16" i="10"/>
  <c r="M16" i="10"/>
  <c r="AF16" i="10" s="1"/>
  <c r="AD19" i="10"/>
  <c r="M19" i="10"/>
  <c r="AF19" i="10" s="1"/>
  <c r="AD22" i="10"/>
  <c r="M22" i="10"/>
  <c r="AF22" i="10" s="1"/>
  <c r="AD25" i="10"/>
  <c r="M25" i="10"/>
  <c r="AF25" i="10" s="1"/>
  <c r="AD28" i="10"/>
  <c r="M28" i="10"/>
  <c r="AF28" i="10" s="1"/>
  <c r="AD31" i="10"/>
  <c r="M31" i="10"/>
  <c r="AF31" i="10" s="1"/>
  <c r="AD34" i="10"/>
  <c r="M34" i="10"/>
  <c r="AF34" i="10" s="1"/>
  <c r="AD37" i="10"/>
  <c r="M37" i="10"/>
  <c r="AF37" i="10" s="1"/>
  <c r="AD40" i="10"/>
  <c r="M40" i="10"/>
  <c r="AF40" i="10" s="1"/>
  <c r="AD43" i="10"/>
  <c r="M43" i="10"/>
  <c r="AF43" i="10" s="1"/>
  <c r="AD46" i="10"/>
  <c r="M46" i="10"/>
  <c r="AF46" i="10" s="1"/>
  <c r="AD49" i="10"/>
  <c r="M49" i="10"/>
  <c r="AF49" i="10" s="1"/>
  <c r="AD52" i="10"/>
  <c r="M52" i="10"/>
  <c r="AF52" i="10" s="1"/>
  <c r="AD55" i="10"/>
  <c r="M55" i="10"/>
  <c r="AF55" i="10" s="1"/>
  <c r="AD58" i="10"/>
  <c r="M58" i="10"/>
  <c r="AF58" i="10" s="1"/>
  <c r="AD61" i="10"/>
  <c r="M61" i="10"/>
  <c r="AF61" i="10" s="1"/>
  <c r="AD64" i="10"/>
  <c r="M64" i="10"/>
  <c r="AF64" i="10" s="1"/>
  <c r="AD67" i="10"/>
  <c r="M67" i="10"/>
  <c r="AF67" i="10" s="1"/>
  <c r="AD70" i="10"/>
  <c r="M70" i="10"/>
  <c r="AF70" i="10" s="1"/>
  <c r="AD13" i="11"/>
  <c r="M13" i="11"/>
  <c r="AF13" i="11" s="1"/>
  <c r="AD16" i="11"/>
  <c r="M16" i="11"/>
  <c r="AF16" i="11" s="1"/>
  <c r="AD19" i="11"/>
  <c r="M19" i="11"/>
  <c r="AF19" i="11" s="1"/>
  <c r="AD22" i="11"/>
  <c r="M22" i="11"/>
  <c r="AF22" i="11" s="1"/>
  <c r="AD25" i="11"/>
  <c r="M25" i="11"/>
  <c r="AF25" i="11" s="1"/>
  <c r="AD28" i="11"/>
  <c r="M28" i="11"/>
  <c r="AF28" i="11" s="1"/>
  <c r="AD31" i="11"/>
  <c r="M31" i="11"/>
  <c r="AF31" i="11" s="1"/>
  <c r="AD34" i="11"/>
  <c r="M34" i="11"/>
  <c r="AF34" i="11" s="1"/>
  <c r="AD37" i="11"/>
  <c r="M37" i="11"/>
  <c r="AF37" i="11" s="1"/>
  <c r="AD40" i="11"/>
  <c r="M40" i="11"/>
  <c r="AF40" i="11" s="1"/>
  <c r="AD43" i="11"/>
  <c r="M43" i="11"/>
  <c r="AF43" i="11" s="1"/>
  <c r="AD46" i="11"/>
  <c r="M46" i="11"/>
  <c r="AF46" i="11" s="1"/>
  <c r="AD49" i="11"/>
  <c r="M49" i="11"/>
  <c r="AF49" i="11" s="1"/>
  <c r="AD52" i="11"/>
  <c r="M52" i="11"/>
  <c r="AF52" i="11" s="1"/>
  <c r="AD55" i="11"/>
  <c r="M55" i="11"/>
  <c r="AF55" i="11" s="1"/>
  <c r="AD58" i="11"/>
  <c r="M58" i="11"/>
  <c r="AF58" i="11" s="1"/>
  <c r="AD61" i="11"/>
  <c r="M61" i="11"/>
  <c r="AF61" i="11" s="1"/>
  <c r="AD64" i="11"/>
  <c r="M64" i="11"/>
  <c r="AF64" i="11" s="1"/>
  <c r="AD67" i="11"/>
  <c r="M67" i="11"/>
  <c r="AF67" i="11" s="1"/>
  <c r="AD70" i="11"/>
  <c r="M70" i="11"/>
  <c r="AF70" i="11" s="1"/>
  <c r="AD13" i="12"/>
  <c r="M13" i="12"/>
  <c r="AF13" i="12" s="1"/>
  <c r="AD16" i="12"/>
  <c r="M16" i="12"/>
  <c r="AF16" i="12" s="1"/>
  <c r="AD19" i="12"/>
  <c r="M19" i="12"/>
  <c r="AF19" i="12" s="1"/>
  <c r="AD22" i="12"/>
  <c r="M22" i="12"/>
  <c r="AF22" i="12" s="1"/>
  <c r="AD25" i="12"/>
  <c r="M25" i="12"/>
  <c r="AF25" i="12" s="1"/>
  <c r="AD28" i="12"/>
  <c r="M28" i="12"/>
  <c r="AF28" i="12" s="1"/>
  <c r="AD31" i="12"/>
  <c r="M31" i="12"/>
  <c r="AF31" i="12" s="1"/>
  <c r="AD34" i="12"/>
  <c r="M34" i="12"/>
  <c r="AF34" i="12" s="1"/>
  <c r="AD37" i="12"/>
  <c r="M37" i="12"/>
  <c r="AF37" i="12" s="1"/>
  <c r="AD40" i="12"/>
  <c r="M40" i="12"/>
  <c r="AF40" i="12" s="1"/>
  <c r="AD43" i="12"/>
  <c r="M43" i="12"/>
  <c r="AF43" i="12" s="1"/>
  <c r="AD46" i="12"/>
  <c r="M46" i="12"/>
  <c r="AF46" i="12" s="1"/>
  <c r="AD49" i="12"/>
  <c r="M49" i="12"/>
  <c r="AF49" i="12" s="1"/>
  <c r="AD52" i="12"/>
  <c r="M52" i="12"/>
  <c r="AF52" i="12" s="1"/>
  <c r="AD55" i="12"/>
  <c r="M55" i="12"/>
  <c r="AF55" i="12" s="1"/>
  <c r="AD58" i="12"/>
  <c r="M58" i="12"/>
  <c r="AF58" i="12" s="1"/>
  <c r="AD61" i="12"/>
  <c r="M61" i="12"/>
  <c r="AF61" i="12" s="1"/>
  <c r="AD64" i="12"/>
  <c r="M64" i="12"/>
  <c r="AF64" i="12" s="1"/>
  <c r="AD67" i="12"/>
  <c r="M67" i="12"/>
  <c r="AF67" i="12" s="1"/>
  <c r="AD70" i="12"/>
  <c r="M70" i="12"/>
  <c r="AF70" i="12" s="1"/>
</calcChain>
</file>

<file path=xl/sharedStrings.xml><?xml version="1.0" encoding="utf-8"?>
<sst xmlns="http://schemas.openxmlformats.org/spreadsheetml/2006/main" count="3540" uniqueCount="71">
  <si>
    <r>
      <rPr>
        <sz val="9"/>
        <color theme="1"/>
        <rFont val="Inter"/>
      </rPr>
      <t xml:space="preserve">copy and insert for employees who were on </t>
    </r>
    <r>
      <rPr>
        <b/>
        <sz val="9"/>
        <color theme="1"/>
        <rFont val="Inter"/>
      </rPr>
      <t>sick leave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</si>
  <si>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 xml:space="preserve">copy and insert for employees who were on </t>
    </r>
    <r>
      <rPr>
        <b/>
        <sz val="9"/>
        <color theme="1"/>
        <rFont val="Inter"/>
      </rPr>
      <t>personal leave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</si>
  <si>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 xml:space="preserve">copy and insert for employees who were on </t>
    </r>
    <r>
      <rPr>
        <b/>
        <sz val="9"/>
        <color theme="1"/>
        <rFont val="Inter"/>
      </rPr>
      <t>vacation</t>
    </r>
    <r>
      <rPr>
        <sz val="9"/>
        <color theme="1"/>
        <rFont val="Inter"/>
      </rPr>
      <t>:</t>
    </r>
  </si>
  <si>
    <r>
      <rPr>
        <sz val="9"/>
        <color theme="1"/>
        <rFont val="Inter"/>
      </rPr>
      <t xml:space="preserve">copy and insert for </t>
    </r>
    <r>
      <rPr>
        <b/>
        <sz val="9"/>
        <color theme="1"/>
        <rFont val="Inter"/>
      </rPr>
      <t>non-working day or public holiday</t>
    </r>
  </si>
  <si>
    <t>S</t>
  </si>
  <si>
    <t>P</t>
  </si>
  <si>
    <t>V</t>
  </si>
  <si>
    <t>H</t>
  </si>
  <si>
    <t>JANUARY</t>
  </si>
  <si>
    <t xml:space="preserve">Employee 1: [name]; [position]; [department] </t>
  </si>
  <si>
    <t xml:space="preserve">Statistics for employee 1:   </t>
  </si>
  <si>
    <t>Sick leave</t>
  </si>
  <si>
    <t>Avail.</t>
  </si>
  <si>
    <t>Spent</t>
  </si>
  <si>
    <t>Left</t>
  </si>
  <si>
    <t>Personal leave:</t>
  </si>
  <si>
    <t>Vacation</t>
  </si>
  <si>
    <t>Total days off available:</t>
  </si>
  <si>
    <t xml:space="preserve">Employee 2: [name]; [position]; [department] </t>
  </si>
  <si>
    <t xml:space="preserve">Statistics for employee 2:   </t>
  </si>
  <si>
    <t xml:space="preserve">Employee 3: [name]; [position]; [department] </t>
  </si>
  <si>
    <t xml:space="preserve">Statistics for employee 3:   </t>
  </si>
  <si>
    <t xml:space="preserve">Employee 4: [name]; [position]; [department] </t>
  </si>
  <si>
    <t xml:space="preserve">Statistics for employee 4:   </t>
  </si>
  <si>
    <t xml:space="preserve">Employee 5: [name]; [position]; [department] </t>
  </si>
  <si>
    <t xml:space="preserve">Statistics for employee 5:   </t>
  </si>
  <si>
    <t xml:space="preserve">Employee 6: [name]; [position]; [department] </t>
  </si>
  <si>
    <t xml:space="preserve">Statistics for employee 6:   </t>
  </si>
  <si>
    <t xml:space="preserve">Employee 7: [name]; [position]; [department] </t>
  </si>
  <si>
    <t xml:space="preserve">Statistics for employee 7:   </t>
  </si>
  <si>
    <t xml:space="preserve">Employee 8: [name]; [position]; [department] </t>
  </si>
  <si>
    <t xml:space="preserve">Statistics for employee 8:   </t>
  </si>
  <si>
    <t xml:space="preserve">Employee 9: [name]; [position]; [department] </t>
  </si>
  <si>
    <t xml:space="preserve">Statistics for employee 9:   </t>
  </si>
  <si>
    <t xml:space="preserve">Employee 10: [name]; [position]; [department] </t>
  </si>
  <si>
    <t>Statistics for employee 10</t>
  </si>
  <si>
    <t xml:space="preserve">Employee 11: [name]; [position]; [department] </t>
  </si>
  <si>
    <t xml:space="preserve">Statistics for employee 11:   </t>
  </si>
  <si>
    <t xml:space="preserve">Employee 12: [name]; [position]; [department] </t>
  </si>
  <si>
    <t xml:space="preserve">Statistics for employee 12:   </t>
  </si>
  <si>
    <t xml:space="preserve">Employee 13: [name]; [position]; [department] </t>
  </si>
  <si>
    <t xml:space="preserve">Statistics for employee 13:   </t>
  </si>
  <si>
    <t xml:space="preserve">Employee 14: [name]; [position]; [department] </t>
  </si>
  <si>
    <t xml:space="preserve">Statistics for employee 14:   </t>
  </si>
  <si>
    <t xml:space="preserve">Employee 15: [name]; [position]; [department] </t>
  </si>
  <si>
    <t xml:space="preserve">Statistics for employee 15:   </t>
  </si>
  <si>
    <t xml:space="preserve">Employee 16: [name]; [position]; [department] </t>
  </si>
  <si>
    <t xml:space="preserve">Statistics for employee 16:   </t>
  </si>
  <si>
    <t xml:space="preserve">Employee 17: [name]; [position]; [department] </t>
  </si>
  <si>
    <t xml:space="preserve">Statistics for employee 17:   </t>
  </si>
  <si>
    <t xml:space="preserve">Employee 18: [name]; [position]; [department] </t>
  </si>
  <si>
    <t xml:space="preserve">Statistics for employee 18:   </t>
  </si>
  <si>
    <t xml:space="preserve">Employee 19: [name]; [position]; [department] </t>
  </si>
  <si>
    <t xml:space="preserve">Statistics for employee 19:   </t>
  </si>
  <si>
    <t xml:space="preserve">Employee 20: [name]; [position]; [department] </t>
  </si>
  <si>
    <t xml:space="preserve">Statistics for employee 20:   </t>
  </si>
  <si>
    <t>NOTES</t>
  </si>
  <si>
    <t>MONTHLY STATISTICS</t>
  </si>
  <si>
    <t>Total sick leave days:</t>
  </si>
  <si>
    <t>Total personal leave days:</t>
  </si>
  <si>
    <t>Total vacation days:</t>
  </si>
  <si>
    <t>Total non-working days or public holidays: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</si>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</sst>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0"/>
      <color rgb="FF000000"/>
      <name val="Arial"/>
      <scheme val="minor"/>
    </font>
    <font>
      <b/>
      <u/>
      <sz val="11"/>
      <color rgb="FFFFFFFF"/>
      <name val="Inter"/>
    </font>
    <font>
      <sz val="10"/>
      <color theme="1"/>
      <name val="Inter"/>
    </font>
    <font>
      <strike/>
      <sz val="10"/>
      <color theme="1"/>
      <name val="Inter"/>
    </font>
    <font>
      <sz val="9"/>
      <color theme="1"/>
      <name val="Inter"/>
    </font>
    <font>
      <b/>
      <sz val="18"/>
      <color rgb="FFFFFFFF"/>
      <name val="Inter"/>
    </font>
    <font>
      <b/>
      <sz val="12"/>
      <color rgb="FFFFFFFF"/>
      <name val="Inter"/>
    </font>
    <font>
      <sz val="10"/>
      <name val="Arial"/>
    </font>
    <font>
      <sz val="12"/>
      <color rgb="FFFFFFFF"/>
      <name val="Inter"/>
    </font>
    <font>
      <strike/>
      <sz val="12"/>
      <color theme="1"/>
      <name val="Inter"/>
    </font>
    <font>
      <sz val="11"/>
      <color rgb="FFFFFFFF"/>
      <name val="Inter"/>
    </font>
    <font>
      <sz val="12"/>
      <color theme="1"/>
      <name val="Inter"/>
    </font>
    <font>
      <b/>
      <sz val="18"/>
      <color theme="1"/>
      <name val="Inter"/>
    </font>
    <font>
      <sz val="11"/>
      <color theme="1"/>
      <name val="Inter"/>
    </font>
    <font>
      <b/>
      <sz val="11"/>
      <color theme="1"/>
      <name val="Inter"/>
    </font>
    <font>
      <b/>
      <sz val="11"/>
      <color rgb="FFAB47BC"/>
      <name val="Inter"/>
    </font>
    <font>
      <b/>
      <sz val="11"/>
      <color rgb="FFFFA726"/>
      <name val="Inter"/>
    </font>
    <font>
      <b/>
      <sz val="11"/>
      <color rgb="FFFF7043"/>
      <name val="Inter"/>
    </font>
    <font>
      <strike/>
      <sz val="11"/>
      <color theme="1"/>
      <name val="Inter"/>
    </font>
    <font>
      <b/>
      <sz val="11"/>
      <color rgb="FF03A9F4"/>
      <name val="Inter"/>
    </font>
    <font>
      <b/>
      <sz val="10"/>
      <color theme="1"/>
      <name val="Inter"/>
    </font>
    <font>
      <sz val="10"/>
      <color theme="1"/>
      <name val="Roboto"/>
    </font>
    <font>
      <strike/>
      <sz val="10"/>
      <color theme="1"/>
      <name val="Roboto"/>
    </font>
    <font>
      <b/>
      <sz val="9"/>
      <color theme="1"/>
      <name val="Inter"/>
    </font>
  </fonts>
  <fills count="10">
    <fill>
      <patternFill patternType="none"/>
    </fill>
    <fill>
      <patternFill patternType="gray125"/>
    </fill>
    <fill>
      <patternFill patternType="solid">
        <fgColor rgb="FF03A9F4"/>
        <bgColor rgb="FF03A9F4"/>
      </patternFill>
    </fill>
    <fill>
      <patternFill patternType="solid">
        <fgColor rgb="FFFFFFFF"/>
        <bgColor rgb="FFFFFFFF"/>
      </patternFill>
    </fill>
    <fill>
      <patternFill patternType="solid">
        <fgColor rgb="FFAB47BC"/>
        <bgColor rgb="FFAB47BC"/>
      </patternFill>
    </fill>
    <fill>
      <patternFill patternType="solid">
        <fgColor rgb="FFFFA726"/>
        <bgColor rgb="FFFFA726"/>
      </patternFill>
    </fill>
    <fill>
      <patternFill patternType="solid">
        <fgColor rgb="FFFF7043"/>
        <bgColor rgb="FFFF7043"/>
      </patternFill>
    </fill>
    <fill>
      <patternFill patternType="solid">
        <fgColor rgb="FFFFE082"/>
        <bgColor rgb="FFFFE082"/>
      </patternFill>
    </fill>
    <fill>
      <patternFill patternType="solid">
        <fgColor rgb="FFEFEFEF"/>
        <bgColor rgb="FFEFEFEF"/>
      </patternFill>
    </fill>
    <fill>
      <patternFill patternType="solid">
        <fgColor rgb="FFE1F5FE"/>
        <bgColor rgb="FFE1F5FE"/>
      </patternFill>
    </fill>
  </fills>
  <borders count="15">
    <border>
      <left/>
      <right/>
      <top/>
      <bottom/>
      <diagonal/>
    </border>
    <border>
      <left style="thin">
        <color rgb="FF94D2F6"/>
      </left>
      <right/>
      <top style="thin">
        <color rgb="FF94D2F6"/>
      </top>
      <bottom/>
      <diagonal/>
    </border>
    <border>
      <left/>
      <right/>
      <top style="thin">
        <color rgb="FF94D2F6"/>
      </top>
      <bottom/>
      <diagonal/>
    </border>
    <border>
      <left/>
      <right style="thin">
        <color rgb="FF94D2F6"/>
      </right>
      <top style="thin">
        <color rgb="FF94D2F6"/>
      </top>
      <bottom/>
      <diagonal/>
    </border>
    <border>
      <left style="thin">
        <color rgb="FF94D2F6"/>
      </left>
      <right style="thin">
        <color rgb="FF94D2F6"/>
      </right>
      <top style="thin">
        <color rgb="FF94D2F6"/>
      </top>
      <bottom/>
      <diagonal/>
    </border>
    <border>
      <left style="thin">
        <color rgb="FF94D2F6"/>
      </left>
      <right/>
      <top/>
      <bottom style="thin">
        <color rgb="FF94D2F6"/>
      </bottom>
      <diagonal/>
    </border>
    <border>
      <left/>
      <right/>
      <top/>
      <bottom style="thin">
        <color rgb="FF94D2F6"/>
      </bottom>
      <diagonal/>
    </border>
    <border>
      <left/>
      <right style="thin">
        <color rgb="FF94D2F6"/>
      </right>
      <top/>
      <bottom style="thin">
        <color rgb="FF94D2F6"/>
      </bottom>
      <diagonal/>
    </border>
    <border>
      <left style="thin">
        <color rgb="FF94D2F6"/>
      </left>
      <right style="thin">
        <color rgb="FF94D2F6"/>
      </right>
      <top/>
      <bottom style="thin">
        <color rgb="FF94D2F6"/>
      </bottom>
      <diagonal/>
    </border>
    <border>
      <left style="thin">
        <color rgb="FF94D2F6"/>
      </left>
      <right/>
      <top style="thin">
        <color rgb="FF94D2F6"/>
      </top>
      <bottom style="thin">
        <color rgb="FF94D2F6"/>
      </bottom>
      <diagonal/>
    </border>
    <border>
      <left/>
      <right/>
      <top style="thin">
        <color rgb="FF94D2F6"/>
      </top>
      <bottom style="thin">
        <color rgb="FF94D2F6"/>
      </bottom>
      <diagonal/>
    </border>
    <border>
      <left/>
      <right style="thin">
        <color rgb="FF94D2F6"/>
      </right>
      <top style="thin">
        <color rgb="FF94D2F6"/>
      </top>
      <bottom style="thin">
        <color rgb="FF94D2F6"/>
      </bottom>
      <diagonal/>
    </border>
    <border>
      <left style="thin">
        <color rgb="FF94D2F6"/>
      </left>
      <right style="thin">
        <color rgb="FF94D2F6"/>
      </right>
      <top style="thin">
        <color rgb="FF94D2F6"/>
      </top>
      <bottom style="thin">
        <color rgb="FF94D2F6"/>
      </bottom>
      <diagonal/>
    </border>
    <border>
      <left style="thin">
        <color rgb="FF94D2F6"/>
      </left>
      <right/>
      <top/>
      <bottom/>
      <diagonal/>
    </border>
    <border>
      <left/>
      <right style="thin">
        <color rgb="FF94D2F6"/>
      </right>
      <top/>
      <bottom/>
      <diagonal/>
    </border>
  </borders>
  <cellStyleXfs count="1">
    <xf numFmtId="0" fontId="0" fillId="0" borderId="0"/>
  </cellStyleXfs>
  <cellXfs count="63">
    <xf numFmtId="0" fontId="0" fillId="0" borderId="0" xfId="0" applyFont="1" applyAlignment="1"/>
    <xf numFmtId="0" fontId="2" fillId="2" borderId="0" xfId="0" applyFont="1" applyFill="1" applyAlignment="1"/>
    <xf numFmtId="0" fontId="2" fillId="0" borderId="0" xfId="0" applyFont="1"/>
    <xf numFmtId="0" fontId="3" fillId="3" borderId="0" xfId="0" applyFont="1" applyFill="1"/>
    <xf numFmtId="0" fontId="2" fillId="0" borderId="0" xfId="0" applyFont="1" applyAlignment="1"/>
    <xf numFmtId="0" fontId="4" fillId="3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3" fillId="3" borderId="0" xfId="0" applyFont="1" applyFill="1" applyAlignment="1"/>
    <xf numFmtId="0" fontId="2" fillId="0" borderId="0" xfId="0" applyFont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3" fillId="8" borderId="0" xfId="0" applyFont="1" applyFill="1"/>
    <xf numFmtId="0" fontId="15" fillId="9" borderId="12" xfId="0" applyFont="1" applyFill="1" applyBorder="1" applyAlignment="1">
      <alignment horizontal="left" vertical="center"/>
    </xf>
    <xf numFmtId="0" fontId="16" fillId="9" borderId="12" xfId="0" applyFont="1" applyFill="1" applyBorder="1" applyAlignment="1">
      <alignment horizontal="center" vertical="center"/>
    </xf>
    <xf numFmtId="0" fontId="17" fillId="9" borderId="12" xfId="0" applyFont="1" applyFill="1" applyBorder="1" applyAlignment="1">
      <alignment horizontal="left" vertical="center"/>
    </xf>
    <xf numFmtId="0" fontId="17" fillId="9" borderId="12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/>
    </xf>
    <xf numFmtId="0" fontId="14" fillId="9" borderId="12" xfId="0" applyFont="1" applyFill="1" applyBorder="1" applyAlignment="1"/>
    <xf numFmtId="0" fontId="14" fillId="9" borderId="12" xfId="0" applyFont="1" applyFill="1" applyBorder="1" applyAlignment="1">
      <alignment horizontal="center" vertical="center"/>
    </xf>
    <xf numFmtId="0" fontId="13" fillId="9" borderId="12" xfId="0" applyFont="1" applyFill="1" applyBorder="1"/>
    <xf numFmtId="0" fontId="18" fillId="0" borderId="0" xfId="0" applyFont="1"/>
    <xf numFmtId="0" fontId="2" fillId="9" borderId="12" xfId="0" applyFont="1" applyFill="1" applyBorder="1"/>
    <xf numFmtId="0" fontId="19" fillId="0" borderId="0" xfId="0" applyFont="1" applyAlignment="1">
      <alignment horizontal="right" wrapText="1"/>
    </xf>
    <xf numFmtId="0" fontId="18" fillId="3" borderId="0" xfId="0" applyFont="1" applyFill="1"/>
    <xf numFmtId="0" fontId="21" fillId="0" borderId="0" xfId="0" applyFont="1"/>
    <xf numFmtId="0" fontId="22" fillId="3" borderId="0" xfId="0" applyFont="1" applyFill="1"/>
    <xf numFmtId="0" fontId="21" fillId="0" borderId="0" xfId="0" applyFont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 vertical="center" wrapText="1"/>
    </xf>
    <xf numFmtId="0" fontId="0" fillId="0" borderId="0" xfId="0" applyFont="1" applyAlignment="1"/>
    <xf numFmtId="0" fontId="4" fillId="0" borderId="0" xfId="0" applyFont="1" applyAlignment="1">
      <alignment vertical="top" wrapText="1"/>
    </xf>
    <xf numFmtId="0" fontId="5" fillId="4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9" borderId="9" xfId="0" applyFont="1" applyFill="1" applyBorder="1" applyAlignment="1"/>
    <xf numFmtId="0" fontId="10" fillId="2" borderId="1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4" fillId="9" borderId="9" xfId="0" applyFont="1" applyFill="1" applyBorder="1" applyAlignment="1">
      <alignment horizontal="right"/>
    </xf>
    <xf numFmtId="0" fontId="15" fillId="9" borderId="9" xfId="0" applyFont="1" applyFill="1" applyBorder="1" applyAlignment="1">
      <alignment horizontal="left" vertical="center"/>
    </xf>
    <xf numFmtId="0" fontId="16" fillId="9" borderId="9" xfId="0" applyFont="1" applyFill="1" applyBorder="1" applyAlignment="1">
      <alignment horizontal="left" vertical="center"/>
    </xf>
    <xf numFmtId="0" fontId="17" fillId="9" borderId="9" xfId="0" applyFont="1" applyFill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9" fillId="0" borderId="0" xfId="0" applyFont="1" applyAlignment="1">
      <alignment horizontal="right" wrapText="1"/>
    </xf>
    <xf numFmtId="0" fontId="6" fillId="2" borderId="9" xfId="0" applyFont="1" applyFill="1" applyBorder="1" applyAlignment="1"/>
    <xf numFmtId="0" fontId="11" fillId="0" borderId="9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/>
    </xf>
    <xf numFmtId="0" fontId="6" fillId="2" borderId="9" xfId="0" applyFont="1" applyFill="1" applyBorder="1" applyAlignment="1">
      <alignment wrapText="1"/>
    </xf>
    <xf numFmtId="0" fontId="20" fillId="3" borderId="4" xfId="0" applyFont="1" applyFill="1" applyBorder="1" applyAlignment="1">
      <alignment horizontal="center" vertical="center"/>
    </xf>
    <xf numFmtId="0" fontId="7" fillId="0" borderId="2" xfId="0" applyFont="1" applyBorder="1" applyAlignment="1"/>
    <xf numFmtId="0" fontId="7" fillId="0" borderId="3" xfId="0" applyFont="1" applyBorder="1" applyAlignment="1"/>
    <xf numFmtId="0" fontId="7" fillId="0" borderId="5" xfId="0" applyFont="1" applyBorder="1" applyAlignment="1"/>
    <xf numFmtId="0" fontId="7" fillId="0" borderId="6" xfId="0" applyFont="1" applyBorder="1" applyAlignment="1"/>
    <xf numFmtId="0" fontId="7" fillId="0" borderId="7" xfId="0" applyFont="1" applyBorder="1" applyAlignment="1"/>
    <xf numFmtId="0" fontId="7" fillId="0" borderId="8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2" fillId="0" borderId="1" xfId="0" applyFont="1" applyBorder="1" applyAlignment="1"/>
    <xf numFmtId="0" fontId="7" fillId="0" borderId="13" xfId="0" applyFont="1" applyBorder="1" applyAlignment="1"/>
    <xf numFmtId="0" fontId="7" fillId="0" borderId="14" xfId="0" applyFont="1" applyBorder="1" applyAlignment="1"/>
  </cellXfs>
  <cellStyles count="1">
    <cellStyle name="Normal" xfId="0" builtinId="0"/>
  </cellStyles>
  <dxfs count="48"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  <dxf>
      <fill>
        <patternFill patternType="solid">
          <fgColor rgb="FFFFE082"/>
          <bgColor rgb="FFFFE082"/>
        </patternFill>
      </fill>
    </dxf>
    <dxf>
      <fill>
        <patternFill patternType="solid">
          <fgColor rgb="FFFF7043"/>
          <bgColor rgb="FFFF7043"/>
        </patternFill>
      </fill>
    </dxf>
    <dxf>
      <fill>
        <patternFill patternType="solid">
          <fgColor rgb="FFFFA726"/>
          <bgColor rgb="FFFFA726"/>
        </patternFill>
      </fill>
    </dxf>
    <dxf>
      <fill>
        <patternFill patternType="solid">
          <fgColor rgb="FFAB47BC"/>
          <bgColor rgb="FFAB47B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0</xdr:row>
      <xdr:rowOff>114300</xdr:rowOff>
    </xdr:from>
    <xdr:ext cx="1304925" cy="3333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K998"/>
  <sheetViews>
    <sheetView showGridLines="0" tabSelected="1" workbookViewId="0">
      <pane ySplit="3" topLeftCell="A4" activePane="bottomLeft" state="frozen"/>
      <selection pane="bottomLeft" activeCell="AB79" sqref="AB79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7" width="6.7109375" customWidth="1"/>
  </cols>
  <sheetData>
    <row r="1" spans="1:37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</row>
    <row r="4" spans="1:3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3"/>
    </row>
    <row r="5" spans="1:37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7"/>
    </row>
    <row r="6" spans="1:37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7"/>
    </row>
    <row r="7" spans="1:37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7"/>
    </row>
    <row r="8" spans="1:37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7"/>
    </row>
    <row r="9" spans="1:37">
      <c r="A9" s="8"/>
      <c r="B9" s="34" t="s">
        <v>8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26">
        <v>31</v>
      </c>
      <c r="AK9" s="9"/>
    </row>
    <row r="10" spans="1:37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9"/>
    </row>
    <row r="11" spans="1:37">
      <c r="A11" s="2"/>
      <c r="B11" s="37" t="s">
        <v>9</v>
      </c>
      <c r="C11" s="52"/>
      <c r="D11" s="52"/>
      <c r="E11" s="53"/>
      <c r="F11" s="38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7"/>
    </row>
    <row r="12" spans="1:37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7"/>
    </row>
    <row r="13" spans="1:37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COUNTIF(F11:AJ12,"s")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COUNTIF(F11:AJ12,"p")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COUNTIF(F11:AJ12,"v")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18"/>
      <c r="AK13" s="19"/>
    </row>
    <row r="14" spans="1:37">
      <c r="A14" s="2"/>
      <c r="B14" s="37" t="s">
        <v>18</v>
      </c>
      <c r="C14" s="52"/>
      <c r="D14" s="52"/>
      <c r="E14" s="53"/>
      <c r="F14" s="38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7"/>
    </row>
    <row r="15" spans="1:37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7"/>
    </row>
    <row r="16" spans="1:37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COUNTIF(F14:AJ15,"s")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COUNTIF(F14:AJ15,"p")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COUNTIF(F14:AJ15,"v")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20"/>
      <c r="AK16" s="3"/>
    </row>
    <row r="17" spans="1:37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7"/>
    </row>
    <row r="18" spans="1:37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7"/>
    </row>
    <row r="19" spans="1:37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COUNTIF(F17:AJ18,"s")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COUNTIF(F17:AJ18,"p")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COUNTIF(F17:AJ18,"v")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20"/>
      <c r="AK19" s="3"/>
    </row>
    <row r="20" spans="1:37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7"/>
    </row>
    <row r="21" spans="1:37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7"/>
    </row>
    <row r="22" spans="1:37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COUNTIF(F20:AJ21,"s")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COUNTIF(F20:AJ21,"p")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COUNTIF(F20:AJ21,"v")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20"/>
      <c r="AK22" s="3"/>
    </row>
    <row r="23" spans="1:37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7"/>
    </row>
    <row r="24" spans="1:37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7"/>
    </row>
    <row r="25" spans="1:37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COUNTIF(F23:AJ24,"s")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COUNTIF(F23:AJ24,"p")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COUNTIF(F23:AJ24,"v")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20"/>
      <c r="AK25" s="3"/>
    </row>
    <row r="26" spans="1:37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7"/>
    </row>
    <row r="27" spans="1:37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7"/>
    </row>
    <row r="28" spans="1:37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COUNTIF(F26:AJ27,"s")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COUNTIF(F26:AJ27,"p")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COUNTIF(F26:AJ27,"v")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20"/>
      <c r="AK28" s="3"/>
    </row>
    <row r="29" spans="1:37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7"/>
    </row>
    <row r="30" spans="1:37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7"/>
    </row>
    <row r="31" spans="1:37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COUNTIF(F29:AJ30,"s")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COUNTIF(F29:AJ30,"p")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COUNTIF(F29:AJ30,"v")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20"/>
      <c r="AK31" s="3"/>
    </row>
    <row r="32" spans="1:37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7"/>
    </row>
    <row r="33" spans="1:37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7"/>
    </row>
    <row r="34" spans="1:37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COUNTIF(F32:AJ33,"s")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COUNTIF(F32:AJ33,"p")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COUNTIF(F32:AJ33,"v")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20"/>
      <c r="AK34" s="3"/>
    </row>
    <row r="35" spans="1:37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7"/>
    </row>
    <row r="36" spans="1:37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7"/>
    </row>
    <row r="37" spans="1:37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COUNTIF(F35:AJ36,"s")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COUNTIF(F35:AJ36,"p")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COUNTIF(F35:AJ36,"v")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20"/>
      <c r="AK37" s="3"/>
    </row>
    <row r="38" spans="1:37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7"/>
    </row>
    <row r="39" spans="1:37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7"/>
    </row>
    <row r="40" spans="1:37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COUNTIF(F38:AJ39,"s")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COUNTIF(F38:AJ39,"p")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COUNTIF(F38:AJ39,"v")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20"/>
      <c r="AK40" s="3"/>
    </row>
    <row r="41" spans="1:37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7"/>
    </row>
    <row r="42" spans="1:37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7"/>
    </row>
    <row r="43" spans="1:37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COUNTIF(F41:AJ42,"s")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COUNTIF(F41:AJ42,"p")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COUNTIF(F41:AJ42,"v")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20"/>
      <c r="AK43" s="3"/>
    </row>
    <row r="44" spans="1:37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7"/>
    </row>
    <row r="45" spans="1:37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7"/>
    </row>
    <row r="46" spans="1:37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COUNTIF(F44:AJ45,"s")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COUNTIF(F44:AJ45,"p")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COUNTIF(F44:AJ45,"v")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20"/>
      <c r="AK46" s="3"/>
    </row>
    <row r="47" spans="1:37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7"/>
    </row>
    <row r="48" spans="1:37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7"/>
    </row>
    <row r="49" spans="1:37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COUNTIF(F47:AJ48,"s")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COUNTIF(F47:AJ48,"p")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COUNTIF(F47:AJ48,"v")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20"/>
      <c r="AK49" s="3"/>
    </row>
    <row r="50" spans="1:37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7"/>
    </row>
    <row r="51" spans="1:37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7"/>
    </row>
    <row r="52" spans="1:37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COUNTIF(F50:AJ51,"s")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COUNTIF(F50:AJ51,"p")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COUNTIF(F50:AJ51,"v")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20"/>
      <c r="AK52" s="3"/>
    </row>
    <row r="53" spans="1:37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7"/>
    </row>
    <row r="54" spans="1:37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7"/>
    </row>
    <row r="55" spans="1:37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COUNTIF(F53:AJ54,"s")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COUNTIF(F53:AJ54,"p")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COUNTIF(F53:AJ54,"v")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20"/>
      <c r="AK55" s="3"/>
    </row>
    <row r="56" spans="1:37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7"/>
    </row>
    <row r="57" spans="1:37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7"/>
    </row>
    <row r="58" spans="1:37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COUNTIF(F56:AJ57,"s")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COUNTIF(F56:AJ57,"p")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COUNTIF(F56:AJ57,"v")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20"/>
      <c r="AK58" s="3"/>
    </row>
    <row r="59" spans="1:37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7"/>
    </row>
    <row r="60" spans="1:37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7"/>
    </row>
    <row r="61" spans="1:37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COUNTIF(F59:AJ60,"s")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COUNTIF(F59:AJ60,"p")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COUNTIF(F59:AJ60,"v")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20"/>
      <c r="AK61" s="3"/>
    </row>
    <row r="62" spans="1:37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7"/>
    </row>
    <row r="63" spans="1:37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7"/>
    </row>
    <row r="64" spans="1:37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COUNTIF(F62:AJ63,"s")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COUNTIF(F62:AJ63,"p")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COUNTIF(F62:AJ63,"v")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20"/>
      <c r="AK64" s="3"/>
    </row>
    <row r="65" spans="1:37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7"/>
    </row>
    <row r="66" spans="1:37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7"/>
    </row>
    <row r="67" spans="1:37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COUNTIF(F65:AJ66,"s")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COUNTIF(F65:AJ66,"p")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COUNTIF(F65:AJ66,"v")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20"/>
      <c r="AK67" s="3"/>
    </row>
    <row r="68" spans="1:37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7"/>
    </row>
    <row r="69" spans="1:37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7"/>
    </row>
    <row r="70" spans="1:37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COUNTIF(F68:AJ69,"s")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COUNTIF(F68:AJ69,"p")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COUNTIF(F68:AJ69,"v")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20"/>
      <c r="AK70" s="3"/>
    </row>
    <row r="71" spans="1:37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7"/>
    </row>
    <row r="72" spans="1:37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7"/>
    </row>
    <row r="73" spans="1:37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7"/>
    </row>
    <row r="74" spans="1:37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7"/>
    </row>
    <row r="75" spans="1:37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7"/>
    </row>
    <row r="76" spans="1:37" ht="32.2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2"/>
      <c r="Y76" s="46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"/>
    </row>
    <row r="77" spans="1:37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3"/>
    </row>
    <row r="78" spans="1:37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3"/>
    </row>
    <row r="79" spans="1:37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3"/>
    </row>
    <row r="80" spans="1:37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3"/>
    </row>
    <row r="81" spans="1:37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3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3"/>
    </row>
    <row r="83" spans="1:37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3"/>
    </row>
    <row r="84" spans="1:37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3"/>
    </row>
    <row r="85" spans="1:37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3"/>
    </row>
    <row r="86" spans="1:37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3"/>
    </row>
    <row r="87" spans="1:3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3"/>
    </row>
    <row r="88" spans="1:37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3"/>
    </row>
    <row r="89" spans="1:37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3"/>
    </row>
    <row r="90" spans="1:37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3"/>
    </row>
    <row r="91" spans="1:37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3"/>
    </row>
    <row r="92" spans="1:37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3"/>
    </row>
    <row r="93" spans="1:37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3"/>
    </row>
    <row r="94" spans="1:37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3"/>
    </row>
    <row r="95" spans="1:37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3"/>
    </row>
    <row r="96" spans="1:37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3"/>
    </row>
    <row r="97" spans="1:3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3"/>
    </row>
    <row r="98" spans="1:37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3"/>
    </row>
    <row r="99" spans="1:37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3"/>
    </row>
    <row r="100" spans="1:37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3"/>
    </row>
    <row r="101" spans="1:37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3"/>
    </row>
    <row r="102" spans="1:37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3"/>
    </row>
    <row r="103" spans="1:37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3"/>
    </row>
    <row r="104" spans="1:37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3"/>
    </row>
    <row r="105" spans="1:37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3"/>
    </row>
    <row r="106" spans="1:37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3"/>
    </row>
    <row r="107" spans="1:3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3"/>
    </row>
    <row r="108" spans="1:37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3"/>
    </row>
    <row r="109" spans="1:37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3"/>
    </row>
    <row r="110" spans="1:37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3"/>
    </row>
    <row r="111" spans="1:3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3"/>
    </row>
    <row r="112" spans="1:3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3"/>
    </row>
    <row r="113" spans="1:3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3"/>
    </row>
    <row r="114" spans="1:3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3"/>
    </row>
    <row r="115" spans="1:3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3"/>
    </row>
    <row r="116" spans="1:3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3"/>
    </row>
    <row r="117" spans="1:3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3"/>
    </row>
    <row r="118" spans="1:3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3"/>
    </row>
    <row r="119" spans="1:3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3"/>
    </row>
    <row r="120" spans="1:3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3"/>
    </row>
    <row r="121" spans="1:3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3"/>
    </row>
    <row r="122" spans="1:3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3"/>
    </row>
    <row r="123" spans="1:3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3"/>
    </row>
    <row r="124" spans="1:3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3"/>
    </row>
    <row r="125" spans="1:3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3"/>
    </row>
    <row r="126" spans="1:3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3"/>
    </row>
    <row r="127" spans="1:3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3"/>
    </row>
    <row r="128" spans="1:3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3"/>
    </row>
    <row r="129" spans="1:3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3"/>
    </row>
    <row r="130" spans="1:3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3"/>
    </row>
    <row r="131" spans="1:3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3"/>
    </row>
    <row r="132" spans="1:3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3"/>
    </row>
    <row r="133" spans="1:3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3"/>
    </row>
    <row r="134" spans="1:3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3"/>
    </row>
    <row r="135" spans="1:3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3"/>
    </row>
    <row r="136" spans="1:3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3"/>
    </row>
    <row r="137" spans="1: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3"/>
    </row>
    <row r="138" spans="1:3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3"/>
    </row>
    <row r="139" spans="1:3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3"/>
    </row>
    <row r="140" spans="1:3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3"/>
    </row>
    <row r="141" spans="1:3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3"/>
    </row>
    <row r="142" spans="1:3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3"/>
    </row>
    <row r="143" spans="1:3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3"/>
    </row>
    <row r="144" spans="1:3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3"/>
    </row>
    <row r="145" spans="1:3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3"/>
    </row>
    <row r="146" spans="1:3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3"/>
    </row>
    <row r="147" spans="1:3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3"/>
    </row>
    <row r="148" spans="1:3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3"/>
    </row>
    <row r="149" spans="1:3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3"/>
    </row>
    <row r="150" spans="1:3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3"/>
    </row>
    <row r="151" spans="1:3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3"/>
    </row>
    <row r="152" spans="1:3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3"/>
    </row>
    <row r="153" spans="1:3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3"/>
    </row>
    <row r="154" spans="1:3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3"/>
    </row>
    <row r="155" spans="1:3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3"/>
    </row>
    <row r="156" spans="1:3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3"/>
    </row>
    <row r="157" spans="1:3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3"/>
    </row>
    <row r="158" spans="1:3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3"/>
    </row>
    <row r="159" spans="1:3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3"/>
    </row>
    <row r="160" spans="1:3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3"/>
    </row>
    <row r="161" spans="1:3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3"/>
    </row>
    <row r="162" spans="1:3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3"/>
    </row>
    <row r="163" spans="1:3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3"/>
    </row>
    <row r="164" spans="1:3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3"/>
    </row>
    <row r="165" spans="1:3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3"/>
    </row>
    <row r="166" spans="1:3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3"/>
    </row>
    <row r="167" spans="1:3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3"/>
    </row>
    <row r="168" spans="1:3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3"/>
    </row>
    <row r="169" spans="1:3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3"/>
    </row>
    <row r="170" spans="1:3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3"/>
    </row>
    <row r="171" spans="1:3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3"/>
    </row>
    <row r="172" spans="1:3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3"/>
    </row>
    <row r="173" spans="1:3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3"/>
    </row>
    <row r="174" spans="1:3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3"/>
    </row>
    <row r="175" spans="1:3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3"/>
    </row>
    <row r="176" spans="1:3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3"/>
    </row>
    <row r="177" spans="1:3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3"/>
    </row>
    <row r="178" spans="1:3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3"/>
    </row>
    <row r="179" spans="1:3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3"/>
    </row>
    <row r="180" spans="1:3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3"/>
    </row>
    <row r="181" spans="1:3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3"/>
    </row>
    <row r="182" spans="1:3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3"/>
    </row>
    <row r="183" spans="1:3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3"/>
    </row>
    <row r="184" spans="1:3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3"/>
    </row>
    <row r="185" spans="1:3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3"/>
    </row>
    <row r="186" spans="1:3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3"/>
    </row>
    <row r="187" spans="1:3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3"/>
    </row>
    <row r="188" spans="1:3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3"/>
    </row>
    <row r="189" spans="1:3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3"/>
    </row>
    <row r="190" spans="1:3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3"/>
    </row>
    <row r="191" spans="1:3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3"/>
    </row>
    <row r="192" spans="1:3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3"/>
    </row>
    <row r="193" spans="1:3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3"/>
    </row>
    <row r="194" spans="1:3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3"/>
    </row>
    <row r="195" spans="1:3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3"/>
    </row>
    <row r="196" spans="1:3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3"/>
    </row>
    <row r="197" spans="1:3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3"/>
    </row>
    <row r="198" spans="1:3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3"/>
    </row>
    <row r="199" spans="1:3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3"/>
    </row>
    <row r="200" spans="1:3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3"/>
    </row>
    <row r="201" spans="1:3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3"/>
    </row>
    <row r="202" spans="1:3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3"/>
    </row>
    <row r="203" spans="1:3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3"/>
    </row>
    <row r="204" spans="1:3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3"/>
    </row>
    <row r="205" spans="1:3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3"/>
    </row>
    <row r="206" spans="1:3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3"/>
    </row>
    <row r="207" spans="1:3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3"/>
    </row>
    <row r="208" spans="1:3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3"/>
    </row>
    <row r="209" spans="1:3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3"/>
    </row>
    <row r="210" spans="1:3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3"/>
    </row>
    <row r="211" spans="1:3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3"/>
    </row>
    <row r="212" spans="1:3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3"/>
    </row>
    <row r="213" spans="1:3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3"/>
    </row>
    <row r="214" spans="1:3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3"/>
    </row>
    <row r="215" spans="1:3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3"/>
    </row>
    <row r="216" spans="1:3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3"/>
    </row>
    <row r="217" spans="1:3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3"/>
    </row>
    <row r="218" spans="1:3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3"/>
    </row>
    <row r="219" spans="1:3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3"/>
    </row>
    <row r="220" spans="1:3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3"/>
    </row>
    <row r="221" spans="1:3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3"/>
    </row>
    <row r="222" spans="1:3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3"/>
    </row>
    <row r="223" spans="1:3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3"/>
    </row>
    <row r="224" spans="1:3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3"/>
    </row>
    <row r="225" spans="1:3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3"/>
    </row>
    <row r="226" spans="1:3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3"/>
    </row>
    <row r="227" spans="1:3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3"/>
    </row>
    <row r="228" spans="1:3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3"/>
    </row>
    <row r="229" spans="1:3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3"/>
    </row>
    <row r="230" spans="1:3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3"/>
    </row>
    <row r="231" spans="1:3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3"/>
    </row>
    <row r="232" spans="1:3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3"/>
    </row>
    <row r="233" spans="1:3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3"/>
    </row>
    <row r="234" spans="1:3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3"/>
    </row>
    <row r="235" spans="1:3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3"/>
    </row>
    <row r="236" spans="1:3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3"/>
    </row>
    <row r="237" spans="1: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3"/>
    </row>
    <row r="238" spans="1:3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3"/>
    </row>
    <row r="239" spans="1:3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3"/>
    </row>
    <row r="240" spans="1:3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3"/>
    </row>
    <row r="241" spans="1:3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3"/>
    </row>
    <row r="242" spans="1:3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3"/>
    </row>
    <row r="243" spans="1:3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3"/>
    </row>
    <row r="244" spans="1:3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3"/>
    </row>
    <row r="245" spans="1:3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3"/>
    </row>
    <row r="246" spans="1:3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3"/>
    </row>
    <row r="247" spans="1:3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3"/>
    </row>
    <row r="248" spans="1:3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3"/>
    </row>
    <row r="249" spans="1:3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3"/>
    </row>
    <row r="250" spans="1:3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3"/>
    </row>
    <row r="251" spans="1:3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3"/>
    </row>
    <row r="252" spans="1:3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3"/>
    </row>
    <row r="253" spans="1:3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3"/>
    </row>
    <row r="254" spans="1:3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3"/>
    </row>
    <row r="255" spans="1:3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3"/>
    </row>
    <row r="256" spans="1:3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3"/>
    </row>
    <row r="257" spans="1:3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3"/>
    </row>
    <row r="258" spans="1:3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3"/>
    </row>
    <row r="259" spans="1:3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3"/>
    </row>
    <row r="260" spans="1:3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3"/>
    </row>
    <row r="261" spans="1:3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3"/>
    </row>
    <row r="262" spans="1:3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3"/>
    </row>
    <row r="263" spans="1:3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3"/>
    </row>
    <row r="264" spans="1:3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3"/>
    </row>
    <row r="265" spans="1:3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3"/>
    </row>
    <row r="266" spans="1:3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3"/>
    </row>
    <row r="267" spans="1:3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3"/>
    </row>
    <row r="268" spans="1:3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3"/>
    </row>
    <row r="269" spans="1:3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3"/>
    </row>
    <row r="270" spans="1:3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3"/>
    </row>
    <row r="271" spans="1:3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3"/>
    </row>
    <row r="272" spans="1:3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3"/>
    </row>
    <row r="273" spans="1:3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3"/>
    </row>
    <row r="274" spans="1:3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3"/>
    </row>
    <row r="275" spans="1:3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3"/>
    </row>
    <row r="276" spans="1:3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3"/>
    </row>
    <row r="277" spans="1:3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3"/>
    </row>
    <row r="278" spans="1:3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3"/>
    </row>
    <row r="279" spans="1:3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3"/>
    </row>
    <row r="280" spans="1:3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3"/>
    </row>
    <row r="281" spans="1:3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3"/>
    </row>
    <row r="282" spans="1:3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3"/>
    </row>
    <row r="283" spans="1:3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3"/>
    </row>
    <row r="284" spans="1:3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3"/>
    </row>
    <row r="285" spans="1:3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3"/>
    </row>
    <row r="286" spans="1:3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3"/>
    </row>
    <row r="287" spans="1:3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3"/>
    </row>
    <row r="288" spans="1:3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3"/>
    </row>
    <row r="289" spans="1:3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3"/>
    </row>
    <row r="290" spans="1:3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3"/>
    </row>
    <row r="291" spans="1:3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3"/>
    </row>
    <row r="292" spans="1:3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3"/>
    </row>
    <row r="293" spans="1:3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3"/>
    </row>
    <row r="294" spans="1:3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3"/>
    </row>
    <row r="295" spans="1:3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3"/>
    </row>
    <row r="296" spans="1:3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3"/>
    </row>
    <row r="297" spans="1:3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3"/>
    </row>
    <row r="298" spans="1:3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3"/>
    </row>
    <row r="299" spans="1:3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3"/>
    </row>
    <row r="300" spans="1:3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3"/>
    </row>
    <row r="301" spans="1:3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3"/>
    </row>
    <row r="302" spans="1:3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3"/>
    </row>
    <row r="303" spans="1:3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3"/>
    </row>
    <row r="304" spans="1:3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3"/>
    </row>
    <row r="305" spans="1:3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3"/>
    </row>
    <row r="306" spans="1:3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3"/>
    </row>
    <row r="307" spans="1:3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3"/>
    </row>
    <row r="308" spans="1:3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3"/>
    </row>
    <row r="309" spans="1:3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3"/>
    </row>
    <row r="310" spans="1:3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3"/>
    </row>
    <row r="311" spans="1:3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3"/>
    </row>
    <row r="312" spans="1:3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3"/>
    </row>
    <row r="313" spans="1:3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3"/>
    </row>
    <row r="314" spans="1:3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3"/>
    </row>
    <row r="315" spans="1:3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3"/>
    </row>
    <row r="316" spans="1:3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3"/>
    </row>
    <row r="317" spans="1:3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3"/>
    </row>
    <row r="318" spans="1:3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3"/>
    </row>
    <row r="319" spans="1:3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3"/>
    </row>
    <row r="320" spans="1:3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3"/>
    </row>
    <row r="321" spans="1:3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3"/>
    </row>
    <row r="322" spans="1:3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3"/>
    </row>
    <row r="323" spans="1:3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3"/>
    </row>
    <row r="324" spans="1:3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3"/>
    </row>
    <row r="325" spans="1:3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3"/>
    </row>
    <row r="326" spans="1:3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3"/>
    </row>
    <row r="327" spans="1:3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3"/>
    </row>
    <row r="328" spans="1:3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3"/>
    </row>
    <row r="329" spans="1:3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3"/>
    </row>
    <row r="330" spans="1:3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3"/>
    </row>
    <row r="331" spans="1:3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3"/>
    </row>
    <row r="332" spans="1:3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3"/>
    </row>
    <row r="333" spans="1:3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3"/>
    </row>
    <row r="334" spans="1:3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3"/>
    </row>
    <row r="335" spans="1:3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3"/>
    </row>
    <row r="336" spans="1:3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3"/>
    </row>
    <row r="337" spans="1: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3"/>
    </row>
    <row r="338" spans="1:3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3"/>
    </row>
    <row r="339" spans="1:3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3"/>
    </row>
    <row r="340" spans="1:3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3"/>
    </row>
    <row r="341" spans="1:3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3"/>
    </row>
    <row r="342" spans="1:3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3"/>
    </row>
    <row r="343" spans="1:3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3"/>
    </row>
    <row r="344" spans="1:3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3"/>
    </row>
    <row r="345" spans="1:3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3"/>
    </row>
    <row r="346" spans="1:3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3"/>
    </row>
    <row r="347" spans="1:3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3"/>
    </row>
    <row r="348" spans="1:3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3"/>
    </row>
    <row r="349" spans="1:3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3"/>
    </row>
    <row r="350" spans="1:3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3"/>
    </row>
    <row r="351" spans="1:3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3"/>
    </row>
    <row r="352" spans="1:3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3"/>
    </row>
    <row r="353" spans="1:3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3"/>
    </row>
    <row r="354" spans="1:3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3"/>
    </row>
    <row r="355" spans="1:3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3"/>
    </row>
    <row r="356" spans="1:3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3"/>
    </row>
    <row r="357" spans="1:3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3"/>
    </row>
    <row r="358" spans="1:3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3"/>
    </row>
    <row r="359" spans="1:3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3"/>
    </row>
    <row r="360" spans="1:3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3"/>
    </row>
    <row r="361" spans="1:3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3"/>
    </row>
    <row r="362" spans="1:3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3"/>
    </row>
    <row r="363" spans="1:3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3"/>
    </row>
    <row r="364" spans="1:3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3"/>
    </row>
    <row r="365" spans="1:3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3"/>
    </row>
    <row r="366" spans="1:3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3"/>
    </row>
    <row r="367" spans="1:3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3"/>
    </row>
    <row r="368" spans="1:3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3"/>
    </row>
    <row r="369" spans="1:3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3"/>
    </row>
    <row r="370" spans="1:3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3"/>
    </row>
    <row r="371" spans="1:3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3"/>
    </row>
    <row r="372" spans="1:3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3"/>
    </row>
    <row r="373" spans="1:3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3"/>
    </row>
    <row r="374" spans="1:3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3"/>
    </row>
    <row r="375" spans="1:3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3"/>
    </row>
    <row r="376" spans="1:3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3"/>
    </row>
    <row r="377" spans="1:3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3"/>
    </row>
    <row r="378" spans="1:3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3"/>
    </row>
    <row r="379" spans="1:3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3"/>
    </row>
    <row r="380" spans="1:3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3"/>
    </row>
    <row r="381" spans="1:3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3"/>
    </row>
    <row r="382" spans="1:3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3"/>
    </row>
    <row r="383" spans="1:3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3"/>
    </row>
    <row r="384" spans="1:3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3"/>
    </row>
    <row r="385" spans="1:37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3"/>
    </row>
    <row r="386" spans="1:37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3"/>
    </row>
    <row r="387" spans="1:3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3"/>
    </row>
    <row r="388" spans="1:37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3"/>
    </row>
    <row r="389" spans="1:37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3"/>
    </row>
    <row r="390" spans="1:37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3"/>
    </row>
    <row r="391" spans="1:37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3"/>
    </row>
    <row r="392" spans="1:37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3"/>
    </row>
    <row r="393" spans="1:37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3"/>
    </row>
    <row r="394" spans="1:37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3"/>
    </row>
    <row r="395" spans="1:37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3"/>
    </row>
    <row r="396" spans="1:37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3"/>
    </row>
    <row r="397" spans="1:3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3"/>
    </row>
    <row r="398" spans="1:37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3"/>
    </row>
    <row r="399" spans="1:37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3"/>
    </row>
    <row r="400" spans="1:37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3"/>
    </row>
    <row r="401" spans="1:37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3"/>
    </row>
    <row r="402" spans="1:37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3"/>
    </row>
    <row r="403" spans="1:37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3"/>
    </row>
    <row r="404" spans="1:37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3"/>
    </row>
    <row r="405" spans="1:37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3"/>
    </row>
    <row r="406" spans="1:37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3"/>
    </row>
    <row r="407" spans="1:3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3"/>
    </row>
    <row r="408" spans="1:37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3"/>
    </row>
    <row r="409" spans="1:37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3"/>
    </row>
    <row r="410" spans="1:37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3"/>
    </row>
    <row r="411" spans="1:37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3"/>
    </row>
    <row r="412" spans="1:37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3"/>
    </row>
    <row r="413" spans="1:37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3"/>
    </row>
    <row r="414" spans="1:37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3"/>
    </row>
    <row r="415" spans="1:37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3"/>
    </row>
    <row r="416" spans="1:37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3"/>
    </row>
    <row r="417" spans="1:3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3"/>
    </row>
    <row r="418" spans="1:37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3"/>
    </row>
    <row r="419" spans="1:37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3"/>
    </row>
    <row r="420" spans="1:37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3"/>
    </row>
    <row r="421" spans="1:37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3"/>
    </row>
    <row r="422" spans="1:37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3"/>
    </row>
    <row r="423" spans="1:37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3"/>
    </row>
    <row r="424" spans="1:37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3"/>
    </row>
    <row r="425" spans="1:37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3"/>
    </row>
    <row r="426" spans="1:37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3"/>
    </row>
    <row r="427" spans="1:3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3"/>
    </row>
    <row r="428" spans="1:37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3"/>
    </row>
    <row r="429" spans="1:37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3"/>
    </row>
    <row r="430" spans="1:37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3"/>
    </row>
    <row r="431" spans="1:37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3"/>
    </row>
    <row r="432" spans="1:37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3"/>
    </row>
    <row r="433" spans="1:37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3"/>
    </row>
    <row r="434" spans="1:37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3"/>
    </row>
    <row r="435" spans="1:37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3"/>
    </row>
    <row r="436" spans="1:37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3"/>
    </row>
    <row r="437" spans="1: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3"/>
    </row>
    <row r="438" spans="1:37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3"/>
    </row>
    <row r="439" spans="1:37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3"/>
    </row>
    <row r="440" spans="1:37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3"/>
    </row>
    <row r="441" spans="1:37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3"/>
    </row>
    <row r="442" spans="1:37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3"/>
    </row>
    <row r="443" spans="1:37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3"/>
    </row>
    <row r="444" spans="1:37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3"/>
    </row>
    <row r="445" spans="1:37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3"/>
    </row>
    <row r="446" spans="1:37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3"/>
    </row>
    <row r="447" spans="1:3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3"/>
    </row>
    <row r="448" spans="1:37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3"/>
    </row>
    <row r="449" spans="1:37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3"/>
    </row>
    <row r="450" spans="1:37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3"/>
    </row>
    <row r="451" spans="1:37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3"/>
    </row>
    <row r="452" spans="1:37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3"/>
    </row>
    <row r="453" spans="1:37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3"/>
    </row>
    <row r="454" spans="1:37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3"/>
    </row>
    <row r="455" spans="1:37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3"/>
    </row>
    <row r="456" spans="1:37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3"/>
    </row>
    <row r="457" spans="1:3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3"/>
    </row>
    <row r="458" spans="1:37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3"/>
    </row>
    <row r="459" spans="1:37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3"/>
    </row>
    <row r="460" spans="1:37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3"/>
    </row>
    <row r="461" spans="1:37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3"/>
    </row>
    <row r="462" spans="1:37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3"/>
    </row>
    <row r="463" spans="1:37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3"/>
    </row>
    <row r="464" spans="1:37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3"/>
    </row>
    <row r="465" spans="1:37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3"/>
    </row>
    <row r="466" spans="1:37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3"/>
    </row>
    <row r="467" spans="1:3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3"/>
    </row>
    <row r="468" spans="1:37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3"/>
    </row>
    <row r="469" spans="1:37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3"/>
    </row>
    <row r="470" spans="1:37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3"/>
    </row>
    <row r="471" spans="1:37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3"/>
    </row>
    <row r="472" spans="1:37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3"/>
    </row>
    <row r="473" spans="1:37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3"/>
    </row>
    <row r="474" spans="1:37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3"/>
    </row>
    <row r="475" spans="1:37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3"/>
    </row>
    <row r="476" spans="1:37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3"/>
    </row>
    <row r="477" spans="1:3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3"/>
    </row>
    <row r="478" spans="1:37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3"/>
    </row>
    <row r="479" spans="1:37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3"/>
    </row>
    <row r="480" spans="1:37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3"/>
    </row>
    <row r="481" spans="1:37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3"/>
    </row>
    <row r="482" spans="1:37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3"/>
    </row>
    <row r="483" spans="1:37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3"/>
    </row>
    <row r="484" spans="1:37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3"/>
    </row>
    <row r="485" spans="1:37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3"/>
    </row>
    <row r="486" spans="1:37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3"/>
    </row>
    <row r="487" spans="1:3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3"/>
    </row>
    <row r="488" spans="1:37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3"/>
    </row>
    <row r="489" spans="1:37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3"/>
    </row>
    <row r="490" spans="1:37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3"/>
    </row>
    <row r="491" spans="1:37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3"/>
    </row>
    <row r="492" spans="1:37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3"/>
    </row>
    <row r="493" spans="1:37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3"/>
    </row>
    <row r="494" spans="1:37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3"/>
    </row>
    <row r="495" spans="1:37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3"/>
    </row>
    <row r="496" spans="1:37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3"/>
    </row>
    <row r="497" spans="1:3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3"/>
    </row>
    <row r="498" spans="1:37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3"/>
    </row>
    <row r="499" spans="1:37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3"/>
    </row>
    <row r="500" spans="1:37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3"/>
    </row>
    <row r="501" spans="1:37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3"/>
    </row>
    <row r="502" spans="1:37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3"/>
    </row>
    <row r="503" spans="1:37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3"/>
    </row>
    <row r="504" spans="1:37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3"/>
    </row>
    <row r="505" spans="1:37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3"/>
    </row>
    <row r="506" spans="1:37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3"/>
    </row>
    <row r="507" spans="1:3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3"/>
    </row>
    <row r="508" spans="1:37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3"/>
    </row>
    <row r="509" spans="1:37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3"/>
    </row>
    <row r="510" spans="1:37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3"/>
    </row>
    <row r="511" spans="1:37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3"/>
    </row>
    <row r="512" spans="1:37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3"/>
    </row>
    <row r="513" spans="1:37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3"/>
    </row>
    <row r="514" spans="1:37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3"/>
    </row>
    <row r="515" spans="1:37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3"/>
    </row>
    <row r="516" spans="1:37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3"/>
    </row>
    <row r="517" spans="1:3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3"/>
    </row>
    <row r="518" spans="1:37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3"/>
    </row>
    <row r="519" spans="1:37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3"/>
    </row>
    <row r="520" spans="1:37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3"/>
    </row>
    <row r="521" spans="1:37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3"/>
    </row>
    <row r="522" spans="1:37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3"/>
    </row>
    <row r="523" spans="1:37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3"/>
    </row>
    <row r="524" spans="1:37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3"/>
    </row>
    <row r="525" spans="1:37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3"/>
    </row>
    <row r="526" spans="1:37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3"/>
    </row>
    <row r="527" spans="1:3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3"/>
    </row>
    <row r="528" spans="1:37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3"/>
    </row>
    <row r="529" spans="1:37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3"/>
    </row>
    <row r="530" spans="1:37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3"/>
    </row>
    <row r="531" spans="1:37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3"/>
    </row>
    <row r="532" spans="1:37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3"/>
    </row>
    <row r="533" spans="1:37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3"/>
    </row>
    <row r="534" spans="1:37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3"/>
    </row>
    <row r="535" spans="1:37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3"/>
    </row>
    <row r="536" spans="1:37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3"/>
    </row>
    <row r="537" spans="1: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3"/>
    </row>
    <row r="538" spans="1:37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3"/>
    </row>
    <row r="539" spans="1:37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3"/>
    </row>
    <row r="540" spans="1:37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3"/>
    </row>
    <row r="541" spans="1:37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3"/>
    </row>
    <row r="542" spans="1:37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3"/>
    </row>
    <row r="543" spans="1:37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3"/>
    </row>
    <row r="544" spans="1:37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3"/>
    </row>
    <row r="545" spans="1:37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3"/>
    </row>
    <row r="546" spans="1:37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3"/>
    </row>
    <row r="547" spans="1:3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3"/>
    </row>
    <row r="548" spans="1:37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3"/>
    </row>
    <row r="549" spans="1:37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3"/>
    </row>
    <row r="550" spans="1:37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3"/>
    </row>
    <row r="551" spans="1:37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3"/>
    </row>
    <row r="552" spans="1:37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3"/>
    </row>
    <row r="553" spans="1:37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3"/>
    </row>
    <row r="554" spans="1:37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3"/>
    </row>
    <row r="555" spans="1:37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3"/>
    </row>
    <row r="556" spans="1:37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3"/>
    </row>
    <row r="557" spans="1:3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3"/>
    </row>
    <row r="558" spans="1:37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3"/>
    </row>
    <row r="559" spans="1:37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3"/>
    </row>
    <row r="560" spans="1:37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3"/>
    </row>
    <row r="561" spans="1:37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3"/>
    </row>
    <row r="562" spans="1:37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3"/>
    </row>
    <row r="563" spans="1:37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3"/>
    </row>
    <row r="564" spans="1:37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3"/>
    </row>
    <row r="565" spans="1:37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3"/>
    </row>
    <row r="566" spans="1:37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3"/>
    </row>
    <row r="567" spans="1:3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3"/>
    </row>
    <row r="568" spans="1:37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3"/>
    </row>
    <row r="569" spans="1:37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3"/>
    </row>
    <row r="570" spans="1:37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3"/>
    </row>
    <row r="571" spans="1:37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3"/>
    </row>
    <row r="572" spans="1:37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3"/>
    </row>
    <row r="573" spans="1:37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3"/>
    </row>
    <row r="574" spans="1:37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3"/>
    </row>
    <row r="575" spans="1:37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3"/>
    </row>
    <row r="576" spans="1:37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3"/>
    </row>
    <row r="577" spans="1:3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3"/>
    </row>
    <row r="578" spans="1:37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3"/>
    </row>
    <row r="579" spans="1:37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3"/>
    </row>
    <row r="580" spans="1:37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3"/>
    </row>
    <row r="581" spans="1:37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3"/>
    </row>
    <row r="582" spans="1:37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3"/>
    </row>
    <row r="583" spans="1:37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3"/>
    </row>
    <row r="584" spans="1:37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3"/>
    </row>
    <row r="585" spans="1:37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3"/>
    </row>
    <row r="586" spans="1:37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3"/>
    </row>
    <row r="587" spans="1:3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3"/>
    </row>
    <row r="588" spans="1:37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3"/>
    </row>
    <row r="589" spans="1:37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3"/>
    </row>
    <row r="590" spans="1:37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3"/>
    </row>
    <row r="591" spans="1:37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3"/>
    </row>
    <row r="592" spans="1:37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3"/>
    </row>
    <row r="593" spans="1:37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3"/>
    </row>
    <row r="594" spans="1:37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3"/>
    </row>
    <row r="595" spans="1:37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3"/>
    </row>
    <row r="596" spans="1:37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3"/>
    </row>
    <row r="597" spans="1:3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3"/>
    </row>
    <row r="598" spans="1:37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3"/>
    </row>
    <row r="599" spans="1:37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3"/>
    </row>
    <row r="600" spans="1:37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3"/>
    </row>
    <row r="601" spans="1:37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3"/>
    </row>
    <row r="602" spans="1:37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3"/>
    </row>
    <row r="603" spans="1:37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3"/>
    </row>
    <row r="604" spans="1:37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3"/>
    </row>
    <row r="605" spans="1:37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3"/>
    </row>
    <row r="606" spans="1:37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3"/>
    </row>
    <row r="607" spans="1:3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3"/>
    </row>
    <row r="608" spans="1:37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3"/>
    </row>
    <row r="609" spans="1:37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3"/>
    </row>
    <row r="610" spans="1:37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3"/>
    </row>
    <row r="611" spans="1:37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3"/>
    </row>
    <row r="612" spans="1:37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3"/>
    </row>
    <row r="613" spans="1:37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3"/>
    </row>
    <row r="614" spans="1:37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3"/>
    </row>
    <row r="615" spans="1:37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3"/>
    </row>
    <row r="616" spans="1:37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3"/>
    </row>
    <row r="617" spans="1:3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3"/>
    </row>
    <row r="618" spans="1:37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3"/>
    </row>
    <row r="619" spans="1:37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3"/>
    </row>
    <row r="620" spans="1:37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3"/>
    </row>
    <row r="621" spans="1:37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3"/>
    </row>
    <row r="622" spans="1:37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3"/>
    </row>
    <row r="623" spans="1:37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3"/>
    </row>
    <row r="624" spans="1:37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3"/>
    </row>
    <row r="625" spans="1:37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3"/>
    </row>
    <row r="626" spans="1:37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3"/>
    </row>
    <row r="627" spans="1:3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3"/>
    </row>
    <row r="628" spans="1:37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3"/>
    </row>
    <row r="629" spans="1:37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3"/>
    </row>
    <row r="630" spans="1:37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3"/>
    </row>
    <row r="631" spans="1:37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3"/>
    </row>
    <row r="632" spans="1:37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3"/>
    </row>
    <row r="633" spans="1:37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3"/>
    </row>
    <row r="634" spans="1:37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3"/>
    </row>
    <row r="635" spans="1:37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3"/>
    </row>
    <row r="636" spans="1:37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3"/>
    </row>
    <row r="637" spans="1: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3"/>
    </row>
    <row r="638" spans="1:37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3"/>
    </row>
    <row r="639" spans="1:37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3"/>
    </row>
    <row r="640" spans="1:37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3"/>
    </row>
    <row r="641" spans="1:37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3"/>
    </row>
    <row r="642" spans="1:37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3"/>
    </row>
    <row r="643" spans="1:37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3"/>
    </row>
    <row r="644" spans="1:37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3"/>
    </row>
    <row r="645" spans="1:37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3"/>
    </row>
    <row r="646" spans="1:37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3"/>
    </row>
    <row r="647" spans="1:3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3"/>
    </row>
    <row r="648" spans="1:37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3"/>
    </row>
    <row r="649" spans="1:37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3"/>
    </row>
    <row r="650" spans="1:37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3"/>
    </row>
    <row r="651" spans="1:37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3"/>
    </row>
    <row r="652" spans="1:37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3"/>
    </row>
    <row r="653" spans="1:37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3"/>
    </row>
    <row r="654" spans="1:37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3"/>
    </row>
    <row r="655" spans="1:37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3"/>
    </row>
    <row r="656" spans="1:37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3"/>
    </row>
    <row r="657" spans="1:3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3"/>
    </row>
    <row r="658" spans="1:37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3"/>
    </row>
    <row r="659" spans="1:37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3"/>
    </row>
    <row r="660" spans="1:37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3"/>
    </row>
    <row r="661" spans="1:37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3"/>
    </row>
    <row r="662" spans="1:37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3"/>
    </row>
    <row r="663" spans="1:37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3"/>
    </row>
    <row r="664" spans="1:37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3"/>
    </row>
    <row r="665" spans="1:37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3"/>
    </row>
    <row r="666" spans="1:37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3"/>
    </row>
    <row r="667" spans="1:3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3"/>
    </row>
    <row r="668" spans="1:37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3"/>
    </row>
    <row r="669" spans="1:37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3"/>
    </row>
    <row r="670" spans="1:37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3"/>
    </row>
    <row r="671" spans="1:37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3"/>
    </row>
    <row r="672" spans="1:37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3"/>
    </row>
    <row r="673" spans="1:37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3"/>
    </row>
    <row r="674" spans="1:37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3"/>
    </row>
    <row r="675" spans="1:37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3"/>
    </row>
    <row r="676" spans="1:37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3"/>
    </row>
    <row r="677" spans="1:3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3"/>
    </row>
    <row r="678" spans="1:37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3"/>
    </row>
    <row r="679" spans="1:37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3"/>
    </row>
    <row r="680" spans="1:37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3"/>
    </row>
    <row r="681" spans="1:37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3"/>
    </row>
    <row r="682" spans="1:37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3"/>
    </row>
    <row r="683" spans="1:37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3"/>
    </row>
    <row r="684" spans="1:37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3"/>
    </row>
    <row r="685" spans="1:37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3"/>
    </row>
    <row r="686" spans="1:37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3"/>
    </row>
    <row r="687" spans="1:3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3"/>
    </row>
    <row r="688" spans="1:37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3"/>
    </row>
    <row r="689" spans="1:37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3"/>
    </row>
    <row r="690" spans="1:37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3"/>
    </row>
    <row r="691" spans="1:37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3"/>
    </row>
    <row r="692" spans="1:37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3"/>
    </row>
    <row r="693" spans="1:37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3"/>
    </row>
    <row r="694" spans="1:37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3"/>
    </row>
    <row r="695" spans="1:37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3"/>
    </row>
    <row r="696" spans="1:37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3"/>
    </row>
    <row r="697" spans="1:3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3"/>
    </row>
    <row r="698" spans="1:37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3"/>
    </row>
    <row r="699" spans="1:37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3"/>
    </row>
    <row r="700" spans="1:37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3"/>
    </row>
    <row r="701" spans="1:37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3"/>
    </row>
    <row r="702" spans="1:37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3"/>
    </row>
    <row r="703" spans="1:37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3"/>
    </row>
    <row r="704" spans="1:37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3"/>
    </row>
    <row r="705" spans="1:37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3"/>
    </row>
    <row r="706" spans="1:37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3"/>
    </row>
    <row r="707" spans="1:3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3"/>
    </row>
    <row r="708" spans="1:37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3"/>
    </row>
    <row r="709" spans="1:37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3"/>
    </row>
    <row r="710" spans="1:37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3"/>
    </row>
    <row r="711" spans="1:37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3"/>
    </row>
    <row r="712" spans="1:37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3"/>
    </row>
    <row r="713" spans="1:37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3"/>
    </row>
    <row r="714" spans="1:37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3"/>
    </row>
    <row r="715" spans="1:37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3"/>
    </row>
    <row r="716" spans="1:37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3"/>
    </row>
    <row r="717" spans="1:3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3"/>
    </row>
    <row r="718" spans="1:37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3"/>
    </row>
    <row r="719" spans="1:37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3"/>
    </row>
    <row r="720" spans="1:37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3"/>
    </row>
    <row r="721" spans="1:37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3"/>
    </row>
    <row r="722" spans="1:37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3"/>
    </row>
    <row r="723" spans="1:37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3"/>
    </row>
    <row r="724" spans="1:37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3"/>
    </row>
    <row r="725" spans="1:37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3"/>
    </row>
    <row r="726" spans="1:37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3"/>
    </row>
    <row r="727" spans="1:3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3"/>
    </row>
    <row r="728" spans="1:37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3"/>
    </row>
    <row r="729" spans="1:37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3"/>
    </row>
    <row r="730" spans="1:37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3"/>
    </row>
    <row r="731" spans="1:37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3"/>
    </row>
    <row r="732" spans="1:37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3"/>
    </row>
    <row r="733" spans="1:37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3"/>
    </row>
    <row r="734" spans="1:37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3"/>
    </row>
    <row r="735" spans="1:37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3"/>
    </row>
    <row r="736" spans="1:37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3"/>
    </row>
    <row r="737" spans="1: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3"/>
    </row>
    <row r="738" spans="1:37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3"/>
    </row>
    <row r="739" spans="1:37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3"/>
    </row>
    <row r="740" spans="1:37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3"/>
    </row>
    <row r="741" spans="1:37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3"/>
    </row>
    <row r="742" spans="1:37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3"/>
    </row>
    <row r="743" spans="1:37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3"/>
    </row>
    <row r="744" spans="1:37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3"/>
    </row>
    <row r="745" spans="1:37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3"/>
    </row>
    <row r="746" spans="1:37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3"/>
    </row>
    <row r="747" spans="1:3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3"/>
    </row>
    <row r="748" spans="1:37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3"/>
    </row>
    <row r="749" spans="1:37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3"/>
    </row>
    <row r="750" spans="1:37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3"/>
    </row>
    <row r="751" spans="1:37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3"/>
    </row>
    <row r="752" spans="1:37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3"/>
    </row>
    <row r="753" spans="1:37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3"/>
    </row>
    <row r="754" spans="1:37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3"/>
    </row>
    <row r="755" spans="1:37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3"/>
    </row>
    <row r="756" spans="1:37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3"/>
    </row>
    <row r="757" spans="1:3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3"/>
    </row>
    <row r="758" spans="1:37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3"/>
    </row>
    <row r="759" spans="1:37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3"/>
    </row>
    <row r="760" spans="1:37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3"/>
    </row>
    <row r="761" spans="1:37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3"/>
    </row>
    <row r="762" spans="1:37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3"/>
    </row>
    <row r="763" spans="1:37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3"/>
    </row>
    <row r="764" spans="1:37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3"/>
    </row>
    <row r="765" spans="1:37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3"/>
    </row>
    <row r="766" spans="1:37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3"/>
    </row>
    <row r="767" spans="1:3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3"/>
    </row>
    <row r="768" spans="1:37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3"/>
    </row>
    <row r="769" spans="1:37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3"/>
    </row>
    <row r="770" spans="1:37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3"/>
    </row>
    <row r="771" spans="1:37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3"/>
    </row>
    <row r="772" spans="1:37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3"/>
    </row>
    <row r="773" spans="1:37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3"/>
    </row>
    <row r="774" spans="1:37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3"/>
    </row>
    <row r="775" spans="1:37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3"/>
    </row>
    <row r="776" spans="1:37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3"/>
    </row>
    <row r="777" spans="1:3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3"/>
    </row>
    <row r="778" spans="1:37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3"/>
    </row>
    <row r="779" spans="1:37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3"/>
    </row>
    <row r="780" spans="1:37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3"/>
    </row>
    <row r="781" spans="1:37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3"/>
    </row>
    <row r="782" spans="1:37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3"/>
    </row>
    <row r="783" spans="1:37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3"/>
    </row>
    <row r="784" spans="1:37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3"/>
    </row>
    <row r="785" spans="1:37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3"/>
    </row>
    <row r="786" spans="1:37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3"/>
    </row>
    <row r="787" spans="1:3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3"/>
    </row>
    <row r="788" spans="1:37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3"/>
    </row>
    <row r="789" spans="1:37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3"/>
    </row>
    <row r="790" spans="1:37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3"/>
    </row>
    <row r="791" spans="1:37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3"/>
    </row>
    <row r="792" spans="1:37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3"/>
    </row>
    <row r="793" spans="1:37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3"/>
    </row>
    <row r="794" spans="1:37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3"/>
    </row>
    <row r="795" spans="1:37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3"/>
    </row>
    <row r="796" spans="1:37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3"/>
    </row>
    <row r="797" spans="1:3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3"/>
    </row>
    <row r="798" spans="1:37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3"/>
    </row>
    <row r="799" spans="1:37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3"/>
    </row>
    <row r="800" spans="1:37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3"/>
    </row>
    <row r="801" spans="1:37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3"/>
    </row>
    <row r="802" spans="1:37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3"/>
    </row>
    <row r="803" spans="1:37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3"/>
    </row>
    <row r="804" spans="1:37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3"/>
    </row>
    <row r="805" spans="1:37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3"/>
    </row>
    <row r="806" spans="1:37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3"/>
    </row>
    <row r="807" spans="1:3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3"/>
    </row>
    <row r="808" spans="1:37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3"/>
    </row>
    <row r="809" spans="1:37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3"/>
    </row>
    <row r="810" spans="1:37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3"/>
    </row>
    <row r="811" spans="1:37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3"/>
    </row>
    <row r="812" spans="1:37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3"/>
    </row>
    <row r="813" spans="1:37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3"/>
    </row>
    <row r="814" spans="1:37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3"/>
    </row>
    <row r="815" spans="1:37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3"/>
    </row>
    <row r="816" spans="1:37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3"/>
    </row>
    <row r="817" spans="1:3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3"/>
    </row>
    <row r="818" spans="1:37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3"/>
    </row>
    <row r="819" spans="1:37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3"/>
    </row>
    <row r="820" spans="1:37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3"/>
    </row>
    <row r="821" spans="1:37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3"/>
    </row>
    <row r="822" spans="1:37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3"/>
    </row>
    <row r="823" spans="1:37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3"/>
    </row>
    <row r="824" spans="1:37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3"/>
    </row>
    <row r="825" spans="1:37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3"/>
    </row>
    <row r="826" spans="1:37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3"/>
    </row>
    <row r="827" spans="1:3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3"/>
    </row>
    <row r="828" spans="1:37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3"/>
    </row>
    <row r="829" spans="1:37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3"/>
    </row>
    <row r="830" spans="1:37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3"/>
    </row>
    <row r="831" spans="1:37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3"/>
    </row>
    <row r="832" spans="1:37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3"/>
    </row>
    <row r="833" spans="1:37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3"/>
    </row>
    <row r="834" spans="1:37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3"/>
    </row>
    <row r="835" spans="1:37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3"/>
    </row>
    <row r="836" spans="1:37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3"/>
    </row>
    <row r="837" spans="1: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3"/>
    </row>
    <row r="838" spans="1:37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3"/>
    </row>
    <row r="839" spans="1:37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3"/>
    </row>
    <row r="840" spans="1:37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3"/>
    </row>
    <row r="841" spans="1:37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3"/>
    </row>
    <row r="842" spans="1:37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3"/>
    </row>
    <row r="843" spans="1:37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3"/>
    </row>
    <row r="844" spans="1:37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3"/>
    </row>
    <row r="845" spans="1:37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3"/>
    </row>
    <row r="846" spans="1:37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3"/>
    </row>
    <row r="847" spans="1:3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3"/>
    </row>
    <row r="848" spans="1:37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3"/>
    </row>
    <row r="849" spans="1:37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3"/>
    </row>
    <row r="850" spans="1:37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3"/>
    </row>
    <row r="851" spans="1:37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3"/>
    </row>
    <row r="852" spans="1:37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3"/>
    </row>
    <row r="853" spans="1:37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3"/>
    </row>
    <row r="854" spans="1:37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3"/>
    </row>
    <row r="855" spans="1:37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3"/>
    </row>
    <row r="856" spans="1:37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3"/>
    </row>
    <row r="857" spans="1:3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3"/>
    </row>
    <row r="858" spans="1:37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3"/>
    </row>
    <row r="859" spans="1:37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3"/>
    </row>
    <row r="860" spans="1:37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3"/>
    </row>
    <row r="861" spans="1:37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3"/>
    </row>
    <row r="862" spans="1:37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3"/>
    </row>
    <row r="863" spans="1:37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3"/>
    </row>
    <row r="864" spans="1:37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3"/>
    </row>
    <row r="865" spans="1:37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3"/>
    </row>
    <row r="866" spans="1:37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3"/>
    </row>
    <row r="867" spans="1:3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3"/>
    </row>
    <row r="868" spans="1:37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3"/>
    </row>
    <row r="869" spans="1:37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3"/>
    </row>
    <row r="870" spans="1:37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3"/>
    </row>
    <row r="871" spans="1:37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3"/>
    </row>
    <row r="872" spans="1:37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3"/>
    </row>
    <row r="873" spans="1:37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3"/>
    </row>
    <row r="874" spans="1:37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3"/>
    </row>
    <row r="875" spans="1:37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3"/>
    </row>
    <row r="876" spans="1:37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3"/>
    </row>
    <row r="877" spans="1:3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3"/>
    </row>
    <row r="878" spans="1:37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3"/>
    </row>
    <row r="879" spans="1:37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3"/>
    </row>
    <row r="880" spans="1:37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3"/>
    </row>
    <row r="881" spans="1:37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3"/>
    </row>
    <row r="882" spans="1:37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3"/>
    </row>
    <row r="883" spans="1:37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3"/>
    </row>
    <row r="884" spans="1:37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3"/>
    </row>
    <row r="885" spans="1:37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3"/>
    </row>
    <row r="886" spans="1:37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3"/>
    </row>
    <row r="887" spans="1:3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3"/>
    </row>
    <row r="888" spans="1:37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3"/>
    </row>
    <row r="889" spans="1:37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3"/>
    </row>
    <row r="890" spans="1:37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3"/>
    </row>
    <row r="891" spans="1:37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3"/>
    </row>
    <row r="892" spans="1:37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3"/>
    </row>
    <row r="893" spans="1:37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3"/>
    </row>
    <row r="894" spans="1:37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3"/>
    </row>
    <row r="895" spans="1:37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3"/>
    </row>
    <row r="896" spans="1:37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3"/>
    </row>
    <row r="897" spans="1:3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3"/>
    </row>
    <row r="898" spans="1:37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3"/>
    </row>
    <row r="899" spans="1:37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3"/>
    </row>
    <row r="900" spans="1:37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3"/>
    </row>
    <row r="901" spans="1:37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3"/>
    </row>
    <row r="902" spans="1:37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3"/>
    </row>
    <row r="903" spans="1:37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3"/>
    </row>
    <row r="904" spans="1:37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3"/>
    </row>
    <row r="905" spans="1:37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3"/>
    </row>
    <row r="906" spans="1:37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3"/>
    </row>
    <row r="907" spans="1:3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3"/>
    </row>
    <row r="908" spans="1:37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3"/>
    </row>
    <row r="909" spans="1:37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3"/>
    </row>
    <row r="910" spans="1:37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3"/>
    </row>
    <row r="911" spans="1:37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3"/>
    </row>
    <row r="912" spans="1:37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3"/>
    </row>
    <row r="913" spans="1:37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3"/>
    </row>
    <row r="914" spans="1:37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3"/>
    </row>
    <row r="915" spans="1:37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3"/>
    </row>
    <row r="916" spans="1:37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3"/>
    </row>
    <row r="917" spans="1:3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3"/>
    </row>
    <row r="918" spans="1:37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3"/>
    </row>
    <row r="919" spans="1:37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3"/>
    </row>
    <row r="920" spans="1:37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3"/>
    </row>
    <row r="921" spans="1:37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3"/>
    </row>
    <row r="922" spans="1:37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3"/>
    </row>
    <row r="923" spans="1:37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3"/>
    </row>
    <row r="924" spans="1:37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3"/>
    </row>
    <row r="925" spans="1:37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3"/>
    </row>
    <row r="926" spans="1:37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3"/>
    </row>
    <row r="927" spans="1:3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3"/>
    </row>
    <row r="928" spans="1:37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3"/>
    </row>
    <row r="929" spans="1:37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3"/>
    </row>
    <row r="930" spans="1:37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3"/>
    </row>
    <row r="931" spans="1:37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3"/>
    </row>
    <row r="932" spans="1:37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3"/>
    </row>
    <row r="933" spans="1:37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3"/>
    </row>
    <row r="934" spans="1:37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3"/>
    </row>
    <row r="935" spans="1:37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3"/>
    </row>
    <row r="936" spans="1:37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3"/>
    </row>
    <row r="937" spans="1: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3"/>
    </row>
    <row r="938" spans="1:37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3"/>
    </row>
    <row r="939" spans="1:37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3"/>
    </row>
    <row r="940" spans="1:37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3"/>
    </row>
    <row r="941" spans="1:37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3"/>
    </row>
    <row r="942" spans="1:37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3"/>
    </row>
    <row r="943" spans="1:37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3"/>
    </row>
    <row r="944" spans="1:37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3"/>
    </row>
    <row r="945" spans="1:37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3"/>
    </row>
    <row r="946" spans="1:37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3"/>
    </row>
    <row r="947" spans="1:3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3"/>
    </row>
    <row r="948" spans="1:37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3"/>
    </row>
    <row r="949" spans="1:37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3"/>
    </row>
    <row r="950" spans="1:37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3"/>
    </row>
    <row r="951" spans="1:37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3"/>
    </row>
    <row r="952" spans="1:37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3"/>
    </row>
    <row r="953" spans="1:37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3"/>
    </row>
    <row r="954" spans="1:37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3"/>
    </row>
    <row r="955" spans="1:37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3"/>
    </row>
    <row r="956" spans="1:37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3"/>
    </row>
    <row r="957" spans="1:3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3"/>
    </row>
    <row r="958" spans="1:37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3"/>
    </row>
    <row r="959" spans="1:37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3"/>
    </row>
    <row r="960" spans="1:37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3"/>
    </row>
    <row r="961" spans="1:37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3"/>
    </row>
    <row r="962" spans="1:37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3"/>
    </row>
    <row r="963" spans="1:37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3"/>
    </row>
    <row r="964" spans="1:37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3"/>
    </row>
    <row r="965" spans="1:37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3"/>
    </row>
    <row r="966" spans="1:37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3"/>
    </row>
    <row r="967" spans="1:3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3"/>
    </row>
    <row r="968" spans="1:37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3"/>
    </row>
    <row r="969" spans="1:37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3"/>
    </row>
    <row r="970" spans="1:37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3"/>
    </row>
    <row r="971" spans="1:37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3"/>
    </row>
    <row r="972" spans="1:37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3"/>
    </row>
    <row r="973" spans="1:37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3"/>
    </row>
    <row r="974" spans="1:37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3"/>
    </row>
    <row r="975" spans="1:37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3"/>
    </row>
    <row r="976" spans="1:37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3"/>
    </row>
    <row r="977" spans="1:3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3"/>
    </row>
    <row r="978" spans="1:37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3"/>
    </row>
    <row r="979" spans="1:37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3"/>
    </row>
    <row r="980" spans="1:37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3"/>
    </row>
    <row r="981" spans="1:37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3"/>
    </row>
    <row r="982" spans="1:37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3"/>
    </row>
    <row r="983" spans="1:37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3"/>
    </row>
    <row r="984" spans="1:37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3"/>
    </row>
    <row r="985" spans="1:37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3"/>
    </row>
    <row r="986" spans="1:37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3"/>
    </row>
    <row r="987" spans="1:3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3"/>
    </row>
    <row r="988" spans="1:37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3"/>
    </row>
    <row r="989" spans="1:37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3"/>
    </row>
    <row r="990" spans="1:37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3"/>
    </row>
    <row r="991" spans="1:37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3"/>
    </row>
    <row r="992" spans="1:37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3"/>
    </row>
    <row r="993" spans="1:37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3"/>
    </row>
    <row r="994" spans="1:37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3"/>
    </row>
    <row r="995" spans="1:37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3"/>
    </row>
    <row r="996" spans="1:37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3"/>
    </row>
    <row r="997" spans="1:3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3"/>
    </row>
    <row r="998" spans="1:37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3"/>
    </row>
  </sheetData>
  <mergeCells count="793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P53:P5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Y46:AA46"/>
    <mergeCell ref="B43:E43"/>
    <mergeCell ref="F43:G43"/>
    <mergeCell ref="N43:O43"/>
    <mergeCell ref="Q43:R43"/>
    <mergeCell ref="B44:E45"/>
    <mergeCell ref="F44:F45"/>
    <mergeCell ref="G44:G45"/>
    <mergeCell ref="AE50:AE51"/>
    <mergeCell ref="X50:X51"/>
    <mergeCell ref="Y50:Y51"/>
    <mergeCell ref="Z50:Z51"/>
    <mergeCell ref="AA50:AA51"/>
    <mergeCell ref="AB50:AB51"/>
    <mergeCell ref="AC50:AC51"/>
    <mergeCell ref="AD50:AD51"/>
    <mergeCell ref="AH44:AH45"/>
    <mergeCell ref="AI44:AI45"/>
    <mergeCell ref="AJ44:AJ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Y41:Y42"/>
    <mergeCell ref="Z41:Z42"/>
    <mergeCell ref="Y43:AA43"/>
    <mergeCell ref="AH41:AH42"/>
    <mergeCell ref="AI41:AI42"/>
    <mergeCell ref="AJ41:AJ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Y70:AA70"/>
    <mergeCell ref="B67:E67"/>
    <mergeCell ref="F67:G67"/>
    <mergeCell ref="N67:O67"/>
    <mergeCell ref="Q67:R67"/>
    <mergeCell ref="B68:E69"/>
    <mergeCell ref="F68:F69"/>
    <mergeCell ref="G68:G69"/>
    <mergeCell ref="Y76:AJ76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AJ68:AJ69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AH65:AH66"/>
    <mergeCell ref="AI65:AI66"/>
    <mergeCell ref="AJ65:AJ66"/>
    <mergeCell ref="AA65:AA66"/>
    <mergeCell ref="AB65:AB66"/>
    <mergeCell ref="AC65:AC66"/>
    <mergeCell ref="AD65:AD66"/>
    <mergeCell ref="AE65:AE66"/>
    <mergeCell ref="AF65:AF66"/>
    <mergeCell ref="AG65:AG66"/>
    <mergeCell ref="S65:S66"/>
    <mergeCell ref="T65:T66"/>
    <mergeCell ref="U65:U66"/>
    <mergeCell ref="V65:V66"/>
    <mergeCell ref="W65:W66"/>
    <mergeCell ref="X65:X66"/>
    <mergeCell ref="Y65:Y66"/>
    <mergeCell ref="Z65:Z66"/>
    <mergeCell ref="Y67:AA67"/>
    <mergeCell ref="AH62:AH63"/>
    <mergeCell ref="AI62:AI63"/>
    <mergeCell ref="AE59:AE60"/>
    <mergeCell ref="AF59:AF60"/>
    <mergeCell ref="AG59:AG60"/>
    <mergeCell ref="AH59:AH60"/>
    <mergeCell ref="AI59:AI60"/>
    <mergeCell ref="AJ59:AJ60"/>
    <mergeCell ref="AG62:AG63"/>
    <mergeCell ref="AJ62:AJ63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Q62:Q63"/>
    <mergeCell ref="R62:R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N58:O58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Y58:AA58"/>
    <mergeCell ref="J59:J60"/>
    <mergeCell ref="K59:K60"/>
    <mergeCell ref="L59:L60"/>
    <mergeCell ref="M59:M60"/>
    <mergeCell ref="N59:N60"/>
    <mergeCell ref="O59:O60"/>
    <mergeCell ref="P59:P60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U62:U63"/>
    <mergeCell ref="V62:V63"/>
    <mergeCell ref="W62:W63"/>
    <mergeCell ref="AJ53:AJ54"/>
    <mergeCell ref="AG56:AG57"/>
    <mergeCell ref="AJ56:AJ57"/>
    <mergeCell ref="Q59:Q60"/>
    <mergeCell ref="R59:R60"/>
    <mergeCell ref="S59:S60"/>
    <mergeCell ref="T59:T60"/>
    <mergeCell ref="U59:U60"/>
    <mergeCell ref="V59:V60"/>
    <mergeCell ref="W59:W60"/>
    <mergeCell ref="Q56:Q57"/>
    <mergeCell ref="R56:R57"/>
    <mergeCell ref="Q58:R58"/>
    <mergeCell ref="Q53:Q54"/>
    <mergeCell ref="R53:R54"/>
    <mergeCell ref="S53:S54"/>
    <mergeCell ref="T53:T54"/>
    <mergeCell ref="U53:U54"/>
    <mergeCell ref="V53:V54"/>
    <mergeCell ref="W53:W54"/>
    <mergeCell ref="U56:U57"/>
    <mergeCell ref="V56:V57"/>
    <mergeCell ref="W56:W57"/>
    <mergeCell ref="AH56:AH57"/>
    <mergeCell ref="AI56:AI57"/>
    <mergeCell ref="AE53:AE54"/>
    <mergeCell ref="AF53:AF54"/>
    <mergeCell ref="AG53:AG54"/>
    <mergeCell ref="AH53:AH54"/>
    <mergeCell ref="AI53:AI54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J56:J57"/>
    <mergeCell ref="K56:K57"/>
    <mergeCell ref="L56:L57"/>
    <mergeCell ref="M56:M57"/>
    <mergeCell ref="N56:N57"/>
    <mergeCell ref="O56:O57"/>
    <mergeCell ref="P56:P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Y52:AA52"/>
    <mergeCell ref="J53:J54"/>
    <mergeCell ref="K53:K54"/>
    <mergeCell ref="L53:L54"/>
    <mergeCell ref="M53:M54"/>
    <mergeCell ref="N53:N54"/>
    <mergeCell ref="O53:O54"/>
    <mergeCell ref="AJ47:AJ48"/>
    <mergeCell ref="AG50:AG51"/>
    <mergeCell ref="AJ50:AJ51"/>
    <mergeCell ref="Q50:Q51"/>
    <mergeCell ref="R50:R51"/>
    <mergeCell ref="Q52:R52"/>
    <mergeCell ref="J50:J51"/>
    <mergeCell ref="K50:K51"/>
    <mergeCell ref="L50:L51"/>
    <mergeCell ref="M50:M51"/>
    <mergeCell ref="N50:N51"/>
    <mergeCell ref="O50:O51"/>
    <mergeCell ref="P50:P51"/>
    <mergeCell ref="N52:O52"/>
    <mergeCell ref="AF50:AF51"/>
    <mergeCell ref="U50:U51"/>
    <mergeCell ref="V50:V51"/>
    <mergeCell ref="W50:W51"/>
    <mergeCell ref="AH50:AH51"/>
    <mergeCell ref="AI50:AI51"/>
    <mergeCell ref="AE47:AE48"/>
    <mergeCell ref="AF47:AF48"/>
    <mergeCell ref="AG47:AG48"/>
    <mergeCell ref="AH47:AH48"/>
    <mergeCell ref="AI47:AI48"/>
    <mergeCell ref="B50:E51"/>
    <mergeCell ref="F50:F51"/>
    <mergeCell ref="G50:G51"/>
    <mergeCell ref="H50:H51"/>
    <mergeCell ref="I50:I51"/>
    <mergeCell ref="N49:O49"/>
    <mergeCell ref="Q49:R49"/>
    <mergeCell ref="S50:S51"/>
    <mergeCell ref="T50:T51"/>
    <mergeCell ref="Y47:Y48"/>
    <mergeCell ref="Z47:Z48"/>
    <mergeCell ref="AA47:AA48"/>
    <mergeCell ref="AB47:AB48"/>
    <mergeCell ref="AC47:AC48"/>
    <mergeCell ref="AD47:AD48"/>
    <mergeCell ref="Y49:AA49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B49:E49"/>
    <mergeCell ref="F49:G49"/>
    <mergeCell ref="N46:O46"/>
    <mergeCell ref="R41:R42"/>
    <mergeCell ref="Q47:Q48"/>
    <mergeCell ref="R47:R48"/>
    <mergeCell ref="S47:S48"/>
    <mergeCell ref="T47:T48"/>
    <mergeCell ref="U47:U48"/>
    <mergeCell ref="V47:V48"/>
    <mergeCell ref="W47:W48"/>
    <mergeCell ref="X47:X48"/>
    <mergeCell ref="S41:S42"/>
    <mergeCell ref="T41:T42"/>
    <mergeCell ref="U41:U42"/>
    <mergeCell ref="V41:V42"/>
    <mergeCell ref="W41:W42"/>
    <mergeCell ref="X41:X42"/>
    <mergeCell ref="Q46:R46"/>
    <mergeCell ref="W44:W45"/>
    <mergeCell ref="X44:X45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Q35:Q36"/>
    <mergeCell ref="R35:R36"/>
    <mergeCell ref="S35:S36"/>
    <mergeCell ref="T35:T36"/>
    <mergeCell ref="U35:U36"/>
    <mergeCell ref="V35:V36"/>
    <mergeCell ref="W35:W36"/>
    <mergeCell ref="J35:J36"/>
    <mergeCell ref="K35:K36"/>
    <mergeCell ref="L35:L36"/>
    <mergeCell ref="M35:M36"/>
    <mergeCell ref="N35:N36"/>
    <mergeCell ref="O35:O36"/>
    <mergeCell ref="P35:P36"/>
    <mergeCell ref="L29:L30"/>
    <mergeCell ref="M29:M30"/>
    <mergeCell ref="N29:N30"/>
    <mergeCell ref="O29:O30"/>
    <mergeCell ref="P29:P30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U26:U27"/>
    <mergeCell ref="V26:V27"/>
    <mergeCell ref="W26:W27"/>
    <mergeCell ref="AH26:AH27"/>
    <mergeCell ref="AI26:AI27"/>
    <mergeCell ref="AE23:AE24"/>
    <mergeCell ref="AF23:AF24"/>
    <mergeCell ref="AG23:AG24"/>
    <mergeCell ref="AH23:AH24"/>
    <mergeCell ref="AI23:AI24"/>
    <mergeCell ref="AG26:AG27"/>
    <mergeCell ref="B26:E27"/>
    <mergeCell ref="F26:F27"/>
    <mergeCell ref="G26:G27"/>
    <mergeCell ref="H26:H27"/>
    <mergeCell ref="I26:I27"/>
    <mergeCell ref="N25:O25"/>
    <mergeCell ref="Q25:R25"/>
    <mergeCell ref="S26:S27"/>
    <mergeCell ref="T26:T27"/>
    <mergeCell ref="B22:E22"/>
    <mergeCell ref="F22:G22"/>
    <mergeCell ref="B23:E24"/>
    <mergeCell ref="F23:F24"/>
    <mergeCell ref="G23:G24"/>
    <mergeCell ref="H23:H24"/>
    <mergeCell ref="I23:I24"/>
    <mergeCell ref="B25:E25"/>
    <mergeCell ref="F25:G25"/>
    <mergeCell ref="AJ17:AJ18"/>
    <mergeCell ref="AG20:AG21"/>
    <mergeCell ref="AJ20:AJ21"/>
    <mergeCell ref="AE26:AE27"/>
    <mergeCell ref="AF26:AF27"/>
    <mergeCell ref="X26:X27"/>
    <mergeCell ref="Y26:Y27"/>
    <mergeCell ref="Z26:Z27"/>
    <mergeCell ref="AA26:AA27"/>
    <mergeCell ref="AB26:AB27"/>
    <mergeCell ref="AC26:AC27"/>
    <mergeCell ref="AD26:AD27"/>
    <mergeCell ref="X23:X24"/>
    <mergeCell ref="Y23:Y24"/>
    <mergeCell ref="Z23:Z24"/>
    <mergeCell ref="AA23:AA24"/>
    <mergeCell ref="AB23:AB24"/>
    <mergeCell ref="AC23:AC24"/>
    <mergeCell ref="AD23:AD24"/>
    <mergeCell ref="Y25:AA25"/>
    <mergeCell ref="AJ23:AJ24"/>
    <mergeCell ref="AJ26:AJ27"/>
    <mergeCell ref="U20:U21"/>
    <mergeCell ref="V20:V21"/>
    <mergeCell ref="W20:W21"/>
    <mergeCell ref="AH20:AH21"/>
    <mergeCell ref="AI20:AI21"/>
    <mergeCell ref="AE17:AE18"/>
    <mergeCell ref="AF17:AF18"/>
    <mergeCell ref="AG17:AG18"/>
    <mergeCell ref="AH17:AH18"/>
    <mergeCell ref="AI17:AI18"/>
    <mergeCell ref="B20:E21"/>
    <mergeCell ref="F20:F21"/>
    <mergeCell ref="G20:G21"/>
    <mergeCell ref="H20:H21"/>
    <mergeCell ref="I20:I21"/>
    <mergeCell ref="N19:O19"/>
    <mergeCell ref="Q19:R19"/>
    <mergeCell ref="S20:S21"/>
    <mergeCell ref="T20:T21"/>
    <mergeCell ref="Q20:Q21"/>
    <mergeCell ref="R20:R21"/>
    <mergeCell ref="J20:J21"/>
    <mergeCell ref="K20:K21"/>
    <mergeCell ref="L20:L21"/>
    <mergeCell ref="M20:M21"/>
    <mergeCell ref="N20:N21"/>
    <mergeCell ref="O20:O21"/>
    <mergeCell ref="P20:P21"/>
    <mergeCell ref="B16:E16"/>
    <mergeCell ref="F16:G16"/>
    <mergeCell ref="B17:E18"/>
    <mergeCell ref="F17:F18"/>
    <mergeCell ref="G17:G18"/>
    <mergeCell ref="H17:H18"/>
    <mergeCell ref="I17:I18"/>
    <mergeCell ref="B19:E19"/>
    <mergeCell ref="F19:G19"/>
    <mergeCell ref="N16:O16"/>
    <mergeCell ref="X17:X18"/>
    <mergeCell ref="Y17:Y18"/>
    <mergeCell ref="Z17:Z18"/>
    <mergeCell ref="AA17:AA18"/>
    <mergeCell ref="AB17:AB18"/>
    <mergeCell ref="AC17:AC18"/>
    <mergeCell ref="AD17:AD18"/>
    <mergeCell ref="Y19:AA19"/>
    <mergeCell ref="U38:U39"/>
    <mergeCell ref="V38:V39"/>
    <mergeCell ref="W38:W39"/>
    <mergeCell ref="AH38:AH39"/>
    <mergeCell ref="AI38:AI39"/>
    <mergeCell ref="AE35:AE36"/>
    <mergeCell ref="AF35:AF36"/>
    <mergeCell ref="AG35:AG36"/>
    <mergeCell ref="AH35:AH36"/>
    <mergeCell ref="AI35:AI36"/>
    <mergeCell ref="AG38:AG39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Q34:R34"/>
    <mergeCell ref="J32:J33"/>
    <mergeCell ref="K32:K33"/>
    <mergeCell ref="L32:L33"/>
    <mergeCell ref="M32:M33"/>
    <mergeCell ref="N32:N33"/>
    <mergeCell ref="O32:O33"/>
    <mergeCell ref="P32:P33"/>
    <mergeCell ref="N34:O34"/>
    <mergeCell ref="AJ29:AJ30"/>
    <mergeCell ref="AG32:AG33"/>
    <mergeCell ref="AJ32:AJ33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AJ35:AJ36"/>
    <mergeCell ref="AJ38:AJ39"/>
    <mergeCell ref="Y34:AA34"/>
    <mergeCell ref="U32:U33"/>
    <mergeCell ref="V32:V33"/>
    <mergeCell ref="W32:W33"/>
    <mergeCell ref="AH32:AH33"/>
    <mergeCell ref="AI32:AI33"/>
    <mergeCell ref="AE29:AE30"/>
    <mergeCell ref="AF29:AF30"/>
    <mergeCell ref="AG29:AG30"/>
    <mergeCell ref="AH29:AH30"/>
    <mergeCell ref="AI29:AI30"/>
    <mergeCell ref="U29:U30"/>
    <mergeCell ref="V29:V30"/>
    <mergeCell ref="W29:W30"/>
    <mergeCell ref="B32:E33"/>
    <mergeCell ref="F32:F33"/>
    <mergeCell ref="G32:G33"/>
    <mergeCell ref="H32:H33"/>
    <mergeCell ref="I32:I33"/>
    <mergeCell ref="N31:O31"/>
    <mergeCell ref="Q31:R31"/>
    <mergeCell ref="S32:S33"/>
    <mergeCell ref="T32:T33"/>
    <mergeCell ref="Q32:Q33"/>
    <mergeCell ref="R32:R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B28:E28"/>
    <mergeCell ref="F28:G28"/>
    <mergeCell ref="B29:E30"/>
    <mergeCell ref="F29:F30"/>
    <mergeCell ref="G29:G30"/>
    <mergeCell ref="H29:H30"/>
    <mergeCell ref="I29:I30"/>
    <mergeCell ref="B31:E31"/>
    <mergeCell ref="F31:G31"/>
    <mergeCell ref="Y28:AA28"/>
    <mergeCell ref="Q29:Q30"/>
    <mergeCell ref="R29:R30"/>
    <mergeCell ref="S29:S30"/>
    <mergeCell ref="T29:T30"/>
    <mergeCell ref="J29:J30"/>
    <mergeCell ref="K29:K30"/>
    <mergeCell ref="Q26:Q27"/>
    <mergeCell ref="R26:R27"/>
    <mergeCell ref="Q28:R28"/>
    <mergeCell ref="J26:J27"/>
    <mergeCell ref="K26:K27"/>
    <mergeCell ref="L26:L27"/>
    <mergeCell ref="M26:M27"/>
    <mergeCell ref="N26:N27"/>
    <mergeCell ref="O26:O27"/>
    <mergeCell ref="P26:P27"/>
    <mergeCell ref="N28:O28"/>
    <mergeCell ref="Y22:AA22"/>
    <mergeCell ref="Q23:Q24"/>
    <mergeCell ref="R23:R24"/>
    <mergeCell ref="S23:S24"/>
    <mergeCell ref="T23:T24"/>
    <mergeCell ref="U23:U24"/>
    <mergeCell ref="V23:V24"/>
    <mergeCell ref="W23:W24"/>
    <mergeCell ref="J23:J24"/>
    <mergeCell ref="K23:K24"/>
    <mergeCell ref="L23:L24"/>
    <mergeCell ref="M23:M24"/>
    <mergeCell ref="N23:N24"/>
    <mergeCell ref="O23:O24"/>
    <mergeCell ref="P23:P24"/>
    <mergeCell ref="Q22:R22"/>
    <mergeCell ref="N22:O22"/>
    <mergeCell ref="AE20:AE21"/>
    <mergeCell ref="AF20:AF21"/>
    <mergeCell ref="X20:X21"/>
    <mergeCell ref="Y20:Y21"/>
    <mergeCell ref="Z20:Z21"/>
    <mergeCell ref="AA20:AA21"/>
    <mergeCell ref="AB20:AB21"/>
    <mergeCell ref="AC20:AC21"/>
    <mergeCell ref="AD20:AD21"/>
    <mergeCell ref="Q17:Q18"/>
    <mergeCell ref="R17:R18"/>
    <mergeCell ref="S17:S18"/>
    <mergeCell ref="T17:T18"/>
    <mergeCell ref="U17:U18"/>
    <mergeCell ref="V17:V18"/>
    <mergeCell ref="W17:W18"/>
    <mergeCell ref="J17:J18"/>
    <mergeCell ref="K17:K18"/>
    <mergeCell ref="L17:L18"/>
    <mergeCell ref="M17:M18"/>
    <mergeCell ref="N17:N18"/>
    <mergeCell ref="O17:O18"/>
    <mergeCell ref="P17:P18"/>
    <mergeCell ref="AH14:AH15"/>
    <mergeCell ref="AI14:AI15"/>
    <mergeCell ref="AE11:AE12"/>
    <mergeCell ref="AF11:AF12"/>
    <mergeCell ref="AG11:AG12"/>
    <mergeCell ref="AH11:AH12"/>
    <mergeCell ref="AI11:AI12"/>
    <mergeCell ref="AJ11:AJ12"/>
    <mergeCell ref="AG14:AG15"/>
    <mergeCell ref="AJ14:AJ15"/>
    <mergeCell ref="L11:L12"/>
    <mergeCell ref="M11:M12"/>
    <mergeCell ref="N11:N12"/>
    <mergeCell ref="O11:O12"/>
    <mergeCell ref="P11:P12"/>
    <mergeCell ref="B13:E13"/>
    <mergeCell ref="F13:G13"/>
    <mergeCell ref="B14:E15"/>
    <mergeCell ref="F14:F15"/>
    <mergeCell ref="G14:G15"/>
    <mergeCell ref="H14:H15"/>
    <mergeCell ref="I14:I15"/>
    <mergeCell ref="N13:O13"/>
    <mergeCell ref="J14:J15"/>
    <mergeCell ref="K14:K15"/>
    <mergeCell ref="L14:L15"/>
    <mergeCell ref="M14:M15"/>
    <mergeCell ref="N14:N15"/>
    <mergeCell ref="O14:O15"/>
    <mergeCell ref="P14:P15"/>
    <mergeCell ref="J9:J10"/>
    <mergeCell ref="K9:K10"/>
    <mergeCell ref="B11:E12"/>
    <mergeCell ref="F11:F12"/>
    <mergeCell ref="G11:G12"/>
    <mergeCell ref="H11:H12"/>
    <mergeCell ref="I11:I12"/>
    <mergeCell ref="J11:J12"/>
    <mergeCell ref="K11:K12"/>
    <mergeCell ref="Y16:AA16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Y13:AA13"/>
    <mergeCell ref="Q13:R13"/>
    <mergeCell ref="S14:S15"/>
    <mergeCell ref="T14:T15"/>
    <mergeCell ref="U14:U15"/>
    <mergeCell ref="V14:V15"/>
    <mergeCell ref="W14:W15"/>
    <mergeCell ref="Q14:Q15"/>
    <mergeCell ref="R14:R15"/>
    <mergeCell ref="Q16:R16"/>
    <mergeCell ref="S9:S10"/>
    <mergeCell ref="U9:U10"/>
    <mergeCell ref="V9:V10"/>
    <mergeCell ref="W9:W10"/>
    <mergeCell ref="X9:X10"/>
    <mergeCell ref="Y9:Y10"/>
    <mergeCell ref="AE14:AE15"/>
    <mergeCell ref="AF14:AF15"/>
    <mergeCell ref="X14:X15"/>
    <mergeCell ref="Y14:Y15"/>
    <mergeCell ref="Z14:Z15"/>
    <mergeCell ref="AA14:AA15"/>
    <mergeCell ref="AB14:AB15"/>
    <mergeCell ref="AC14:AC15"/>
    <mergeCell ref="AD14:AD15"/>
    <mergeCell ref="AB11:AB12"/>
    <mergeCell ref="AC11:AC12"/>
    <mergeCell ref="AD11:AD12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P9:P10"/>
    <mergeCell ref="Q9:Q10"/>
    <mergeCell ref="R5:S7"/>
    <mergeCell ref="T6:T7"/>
    <mergeCell ref="B9:E10"/>
    <mergeCell ref="F9:F10"/>
    <mergeCell ref="G9:G10"/>
    <mergeCell ref="H9:H10"/>
    <mergeCell ref="I9:I10"/>
    <mergeCell ref="T9:T10"/>
    <mergeCell ref="AI9:AI10"/>
    <mergeCell ref="AJ9:AJ10"/>
    <mergeCell ref="R9:R10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J12 F14:AJ15 F17:AJ18 F20:AJ21 F23:AJ24 F26:AJ27 F29:AJ30 F32:AJ33 F35:AJ36 F38:AJ39 F41:AJ42 F44:AJ45 F47:AJ48 F50:AJ51 F53:AJ54 F56:AJ57 F59:AJ60 F62:AJ63 F65:AJ66 F68:AJ69">
    <cfRule type="cellIs" dxfId="47" priority="1" operator="equal">
      <formula>"S"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46" priority="2" operator="equal">
      <formula>"P"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45" priority="3" operator="equal">
      <formula>"V"</formula>
    </cfRule>
  </conditionalFormatting>
  <conditionalFormatting sqref="F11:AJ12 F14:AJ15 F17:AJ18 F20:AJ21 F23:AJ24 F26:AJ27 F29:AJ30 F32:AJ33 F35:AJ36 F38:AJ39 F41:AJ42 F44:AJ45 F47:AJ48 F50:AJ51 F53:AJ54 F56:AJ57 F59:AJ60 F62:AJ63 F65:AJ66 F68:AJ69">
    <cfRule type="cellIs" dxfId="44" priority="4" operator="equal">
      <formula>"H"</formula>
    </cfRule>
  </conditionalFormatting>
  <pageMargins left="0" right="0" top="0" bottom="0" header="0" footer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K997"/>
  <sheetViews>
    <sheetView showGridLines="0" topLeftCell="A73" workbookViewId="0">
      <selection activeCell="M76" sqref="M76:Q76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7" width="6.7109375" customWidth="1"/>
  </cols>
  <sheetData>
    <row r="1" spans="1:37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</row>
    <row r="4" spans="1:3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3"/>
    </row>
    <row r="5" spans="1:37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7"/>
    </row>
    <row r="6" spans="1:37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7"/>
    </row>
    <row r="7" spans="1:37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7"/>
    </row>
    <row r="8" spans="1:37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7"/>
    </row>
    <row r="9" spans="1:37">
      <c r="A9" s="8"/>
      <c r="B9" s="34" t="s">
        <v>70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26">
        <v>31</v>
      </c>
      <c r="AK9" s="9"/>
    </row>
    <row r="10" spans="1:37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9"/>
    </row>
    <row r="11" spans="1:37">
      <c r="A11" s="2"/>
      <c r="B11" s="37" t="s">
        <v>9</v>
      </c>
      <c r="C11" s="52"/>
      <c r="D11" s="52"/>
      <c r="E11" s="53"/>
      <c r="F11" s="38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7"/>
    </row>
    <row r="12" spans="1:37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7"/>
    </row>
    <row r="13" spans="1:37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COUNTIF(F11:AJ12,"s")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COUNTIF(F11:AJ12,"p")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COUNTIF(F11:AJ12,"v")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18"/>
      <c r="AK13" s="19"/>
    </row>
    <row r="14" spans="1:37">
      <c r="A14" s="2"/>
      <c r="B14" s="37" t="s">
        <v>18</v>
      </c>
      <c r="C14" s="52"/>
      <c r="D14" s="52"/>
      <c r="E14" s="53"/>
      <c r="F14" s="38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7"/>
    </row>
    <row r="15" spans="1:37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7"/>
    </row>
    <row r="16" spans="1:37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COUNTIF(F14:AJ15,"s")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COUNTIF(F14:AJ15,"p")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COUNTIF(F14:AJ15,"v")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20"/>
      <c r="AK16" s="3"/>
    </row>
    <row r="17" spans="1:37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7"/>
    </row>
    <row r="18" spans="1:37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7"/>
    </row>
    <row r="19" spans="1:37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COUNTIF(F17:AJ18,"s")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COUNTIF(F17:AJ18,"p")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COUNTIF(F17:AJ18,"v")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20"/>
      <c r="AK19" s="3"/>
    </row>
    <row r="20" spans="1:37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7"/>
    </row>
    <row r="21" spans="1:37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7"/>
    </row>
    <row r="22" spans="1:37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COUNTIF(F20:AJ21,"s")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COUNTIF(F20:AJ21,"p")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COUNTIF(F20:AJ21,"v")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20"/>
      <c r="AK22" s="3"/>
    </row>
    <row r="23" spans="1:37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7"/>
    </row>
    <row r="24" spans="1:37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7"/>
    </row>
    <row r="25" spans="1:37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COUNTIF(F23:AJ24,"s")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COUNTIF(F23:AJ24,"p")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COUNTIF(F23:AJ24,"v")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20"/>
      <c r="AK25" s="3"/>
    </row>
    <row r="26" spans="1:37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7"/>
    </row>
    <row r="27" spans="1:37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7"/>
    </row>
    <row r="28" spans="1:37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COUNTIF(F26:AJ27,"s")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COUNTIF(F26:AJ27,"p")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COUNTIF(F26:AJ27,"v")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20"/>
      <c r="AK28" s="3"/>
    </row>
    <row r="29" spans="1:37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7"/>
    </row>
    <row r="30" spans="1:37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7"/>
    </row>
    <row r="31" spans="1:37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COUNTIF(F29:AJ30,"s")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COUNTIF(F29:AJ30,"p")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COUNTIF(F29:AJ30,"v")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20"/>
      <c r="AK31" s="3"/>
    </row>
    <row r="32" spans="1:37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7"/>
    </row>
    <row r="33" spans="1:37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7"/>
    </row>
    <row r="34" spans="1:37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COUNTIF(F32:AJ33,"s")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COUNTIF(F32:AJ33,"p")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COUNTIF(F32:AJ33,"v")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20"/>
      <c r="AK34" s="3"/>
    </row>
    <row r="35" spans="1:37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7"/>
    </row>
    <row r="36" spans="1:37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7"/>
    </row>
    <row r="37" spans="1:37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COUNTIF(F35:AJ36,"s")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COUNTIF(F35:AJ36,"p")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COUNTIF(F35:AJ36,"v")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20"/>
      <c r="AK37" s="3"/>
    </row>
    <row r="38" spans="1:37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7"/>
    </row>
    <row r="39" spans="1:37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7"/>
    </row>
    <row r="40" spans="1:37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COUNTIF(F38:AJ39,"s")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COUNTIF(F38:AJ39,"p")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COUNTIF(F38:AJ39,"v")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20"/>
      <c r="AK40" s="3"/>
    </row>
    <row r="41" spans="1:37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7"/>
    </row>
    <row r="42" spans="1:37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7"/>
    </row>
    <row r="43" spans="1:37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COUNTIF(F41:AJ42,"s")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COUNTIF(F41:AJ42,"p")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COUNTIF(F41:AJ42,"v")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20"/>
      <c r="AK43" s="3"/>
    </row>
    <row r="44" spans="1:37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7"/>
    </row>
    <row r="45" spans="1:37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7"/>
    </row>
    <row r="46" spans="1:37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COUNTIF(F44:AJ45,"s")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COUNTIF(F44:AJ45,"p")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COUNTIF(F44:AJ45,"v")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20"/>
      <c r="AK46" s="3"/>
    </row>
    <row r="47" spans="1:37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7"/>
    </row>
    <row r="48" spans="1:37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7"/>
    </row>
    <row r="49" spans="1:37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COUNTIF(F47:AJ48,"s")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COUNTIF(F47:AJ48,"p")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COUNTIF(F47:AJ48,"v")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20"/>
      <c r="AK49" s="3"/>
    </row>
    <row r="50" spans="1:37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7"/>
    </row>
    <row r="51" spans="1:37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7"/>
    </row>
    <row r="52" spans="1:37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COUNTIF(F50:AJ51,"s")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COUNTIF(F50:AJ51,"p")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COUNTIF(F50:AJ51,"v")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20"/>
      <c r="AK52" s="3"/>
    </row>
    <row r="53" spans="1:37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7"/>
    </row>
    <row r="54" spans="1:37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7"/>
    </row>
    <row r="55" spans="1:37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COUNTIF(F53:AJ54,"s")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COUNTIF(F53:AJ54,"p")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COUNTIF(F53:AJ54,"v")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20"/>
      <c r="AK55" s="3"/>
    </row>
    <row r="56" spans="1:37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7"/>
    </row>
    <row r="57" spans="1:37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7"/>
    </row>
    <row r="58" spans="1:37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COUNTIF(F56:AJ57,"s")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COUNTIF(F56:AJ57,"p")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COUNTIF(F56:AJ57,"v")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20"/>
      <c r="AK58" s="3"/>
    </row>
    <row r="59" spans="1:37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7"/>
    </row>
    <row r="60" spans="1:37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7"/>
    </row>
    <row r="61" spans="1:37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COUNTIF(F59:AJ60,"s")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COUNTIF(F59:AJ60,"p")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COUNTIF(F59:AJ60,"v")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20"/>
      <c r="AK61" s="3"/>
    </row>
    <row r="62" spans="1:37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7"/>
    </row>
    <row r="63" spans="1:37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7"/>
    </row>
    <row r="64" spans="1:37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COUNTIF(F62:AJ63,"s")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COUNTIF(F62:AJ63,"p")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COUNTIF(F62:AJ63,"v")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20"/>
      <c r="AK64" s="3"/>
    </row>
    <row r="65" spans="1:37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7"/>
    </row>
    <row r="66" spans="1:37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7"/>
    </row>
    <row r="67" spans="1:37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COUNTIF(F65:AJ66,"s")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COUNTIF(F65:AJ66,"p")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COUNTIF(F65:AJ66,"v")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20"/>
      <c r="AK67" s="3"/>
    </row>
    <row r="68" spans="1:37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7"/>
    </row>
    <row r="69" spans="1:37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7"/>
    </row>
    <row r="70" spans="1:37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COUNTIF(F68:AJ69,"s")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COUNTIF(F68:AJ69,"p")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COUNTIF(F68:AJ69,"v")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20"/>
      <c r="AK70" s="3"/>
    </row>
    <row r="71" spans="1:37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7"/>
    </row>
    <row r="72" spans="1:37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7"/>
    </row>
    <row r="73" spans="1:37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7"/>
    </row>
    <row r="74" spans="1:37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7"/>
    </row>
    <row r="75" spans="1:37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7"/>
    </row>
    <row r="76" spans="1:37" ht="33.7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2"/>
      <c r="Y76" s="46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"/>
    </row>
    <row r="77" spans="1:37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3"/>
    </row>
    <row r="78" spans="1:37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3"/>
    </row>
    <row r="79" spans="1:37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3"/>
    </row>
    <row r="80" spans="1:37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3"/>
    </row>
    <row r="81" spans="1:37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3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3"/>
    </row>
    <row r="83" spans="1:37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5"/>
      <c r="L83" s="23"/>
      <c r="M83" s="25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4"/>
    </row>
    <row r="84" spans="1:37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5"/>
      <c r="L84" s="23"/>
      <c r="M84" s="25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4"/>
    </row>
    <row r="85" spans="1:37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5"/>
      <c r="L85" s="23"/>
      <c r="M85" s="25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4"/>
    </row>
    <row r="86" spans="1:3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5"/>
      <c r="L86" s="23"/>
      <c r="M86" s="25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4"/>
    </row>
    <row r="87" spans="1:3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5"/>
      <c r="L87" s="23"/>
      <c r="M87" s="25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4"/>
    </row>
    <row r="88" spans="1:3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5"/>
      <c r="L88" s="23"/>
      <c r="M88" s="25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4"/>
    </row>
    <row r="89" spans="1:3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5"/>
      <c r="L89" s="23"/>
      <c r="M89" s="25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4"/>
    </row>
    <row r="90" spans="1:3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5"/>
      <c r="L90" s="23"/>
      <c r="M90" s="25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4"/>
    </row>
    <row r="91" spans="1:3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5"/>
      <c r="L91" s="23"/>
      <c r="M91" s="25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4"/>
    </row>
    <row r="92" spans="1:3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5"/>
      <c r="L92" s="23"/>
      <c r="M92" s="25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5"/>
      <c r="L93" s="23"/>
      <c r="M93" s="25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4"/>
    </row>
    <row r="94" spans="1:3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5"/>
      <c r="L94" s="23"/>
      <c r="M94" s="25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4"/>
    </row>
    <row r="95" spans="1:3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5"/>
      <c r="L95" s="23"/>
      <c r="M95" s="25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5"/>
      <c r="L96" s="23"/>
      <c r="M96" s="25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4"/>
    </row>
    <row r="97" spans="1:3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5"/>
      <c r="L97" s="23"/>
      <c r="M97" s="25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4"/>
    </row>
    <row r="98" spans="1:3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5"/>
      <c r="L98" s="23"/>
      <c r="M98" s="25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5"/>
      <c r="L99" s="23"/>
      <c r="M99" s="25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4"/>
    </row>
    <row r="100" spans="1:3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5"/>
      <c r="L100" s="23"/>
      <c r="M100" s="25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4"/>
    </row>
    <row r="101" spans="1:3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5"/>
      <c r="L101" s="23"/>
      <c r="M101" s="25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5"/>
      <c r="L102" s="23"/>
      <c r="M102" s="25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4"/>
    </row>
    <row r="103" spans="1:3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5"/>
      <c r="L103" s="23"/>
      <c r="M103" s="25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4"/>
    </row>
    <row r="104" spans="1:37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5"/>
      <c r="L104" s="23"/>
      <c r="M104" s="25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5"/>
      <c r="L105" s="23"/>
      <c r="M105" s="25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4"/>
    </row>
    <row r="106" spans="1:37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5"/>
      <c r="L106" s="23"/>
      <c r="M106" s="25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4"/>
    </row>
    <row r="107" spans="1:3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5"/>
      <c r="L107" s="23"/>
      <c r="M107" s="25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4"/>
    </row>
    <row r="108" spans="1:37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5"/>
      <c r="L108" s="23"/>
      <c r="M108" s="25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4"/>
    </row>
    <row r="109" spans="1:37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5"/>
      <c r="L109" s="23"/>
      <c r="M109" s="25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4"/>
    </row>
    <row r="110" spans="1:37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5"/>
      <c r="L110" s="23"/>
      <c r="M110" s="25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4"/>
    </row>
    <row r="111" spans="1:37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5"/>
      <c r="L111" s="23"/>
      <c r="M111" s="25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4"/>
    </row>
    <row r="112" spans="1:37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5"/>
      <c r="L112" s="23"/>
      <c r="M112" s="25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4"/>
    </row>
    <row r="113" spans="1:3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5"/>
      <c r="L113" s="23"/>
      <c r="M113" s="25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4"/>
    </row>
    <row r="114" spans="1:3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5"/>
      <c r="L114" s="23"/>
      <c r="M114" s="25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4"/>
    </row>
    <row r="115" spans="1:3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5"/>
      <c r="L115" s="23"/>
      <c r="M115" s="25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4"/>
    </row>
    <row r="116" spans="1:3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5"/>
      <c r="L116" s="23"/>
      <c r="M116" s="25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4"/>
    </row>
    <row r="117" spans="1:3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5"/>
      <c r="L117" s="23"/>
      <c r="M117" s="25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4"/>
    </row>
    <row r="118" spans="1:3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5"/>
      <c r="L118" s="23"/>
      <c r="M118" s="25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5"/>
      <c r="L119" s="23"/>
      <c r="M119" s="25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4"/>
    </row>
    <row r="120" spans="1:3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5"/>
      <c r="L120" s="23"/>
      <c r="M120" s="25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4"/>
    </row>
    <row r="121" spans="1:3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5"/>
      <c r="L121" s="23"/>
      <c r="M121" s="25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5"/>
      <c r="L122" s="23"/>
      <c r="M122" s="25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4"/>
    </row>
    <row r="123" spans="1:3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5"/>
      <c r="L123" s="23"/>
      <c r="M123" s="25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4"/>
    </row>
    <row r="124" spans="1:3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5"/>
      <c r="L124" s="23"/>
      <c r="M124" s="25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5"/>
      <c r="L125" s="23"/>
      <c r="M125" s="25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4"/>
    </row>
    <row r="126" spans="1:3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5"/>
      <c r="L126" s="23"/>
      <c r="M126" s="25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4"/>
    </row>
    <row r="127" spans="1:3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5"/>
      <c r="L127" s="23"/>
      <c r="M127" s="25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5"/>
      <c r="L128" s="23"/>
      <c r="M128" s="25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4"/>
    </row>
    <row r="129" spans="1:37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5"/>
      <c r="L129" s="23"/>
      <c r="M129" s="25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4"/>
    </row>
    <row r="130" spans="1:37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5"/>
      <c r="L130" s="23"/>
      <c r="M130" s="25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5"/>
      <c r="L131" s="23"/>
      <c r="M131" s="25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4"/>
    </row>
    <row r="132" spans="1:37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5"/>
      <c r="L132" s="23"/>
      <c r="M132" s="25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4"/>
    </row>
    <row r="133" spans="1:37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5"/>
      <c r="L133" s="23"/>
      <c r="M133" s="25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4"/>
    </row>
    <row r="134" spans="1:37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5"/>
      <c r="L134" s="23"/>
      <c r="M134" s="25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4"/>
    </row>
    <row r="135" spans="1:37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5"/>
      <c r="L135" s="23"/>
      <c r="M135" s="25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4"/>
    </row>
    <row r="136" spans="1:37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5"/>
      <c r="L136" s="23"/>
      <c r="M136" s="25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4"/>
    </row>
    <row r="137" spans="1:3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5"/>
      <c r="L137" s="23"/>
      <c r="M137" s="25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4"/>
    </row>
    <row r="138" spans="1:37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5"/>
      <c r="L138" s="23"/>
      <c r="M138" s="25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4"/>
    </row>
    <row r="139" spans="1:37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5"/>
      <c r="L139" s="23"/>
      <c r="M139" s="25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4"/>
    </row>
    <row r="140" spans="1:37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5"/>
      <c r="L140" s="23"/>
      <c r="M140" s="25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4"/>
    </row>
    <row r="141" spans="1:37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5"/>
      <c r="L141" s="23"/>
      <c r="M141" s="25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4"/>
    </row>
    <row r="142" spans="1:37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5"/>
      <c r="L142" s="23"/>
      <c r="M142" s="25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4"/>
    </row>
    <row r="143" spans="1:37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5"/>
      <c r="L143" s="23"/>
      <c r="M143" s="25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4"/>
    </row>
    <row r="144" spans="1:37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5"/>
      <c r="L144" s="23"/>
      <c r="M144" s="25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5"/>
      <c r="L145" s="23"/>
      <c r="M145" s="25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4"/>
    </row>
    <row r="146" spans="1:37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5"/>
      <c r="L146" s="23"/>
      <c r="M146" s="25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4"/>
    </row>
    <row r="147" spans="1:3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5"/>
      <c r="L147" s="23"/>
      <c r="M147" s="25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5"/>
      <c r="L148" s="23"/>
      <c r="M148" s="25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4"/>
    </row>
    <row r="149" spans="1:37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5"/>
      <c r="L149" s="23"/>
      <c r="M149" s="25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4"/>
    </row>
    <row r="150" spans="1:37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5"/>
      <c r="L150" s="23"/>
      <c r="M150" s="25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5"/>
      <c r="L151" s="23"/>
      <c r="M151" s="25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4"/>
    </row>
    <row r="152" spans="1:37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5"/>
      <c r="L152" s="23"/>
      <c r="M152" s="25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4"/>
    </row>
    <row r="153" spans="1:37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5"/>
      <c r="L153" s="23"/>
      <c r="M153" s="25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5"/>
      <c r="L154" s="23"/>
      <c r="M154" s="25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4"/>
    </row>
    <row r="155" spans="1:37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5"/>
      <c r="L155" s="23"/>
      <c r="M155" s="25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4"/>
    </row>
    <row r="156" spans="1:37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5"/>
      <c r="L156" s="23"/>
      <c r="M156" s="25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5"/>
      <c r="L157" s="23"/>
      <c r="M157" s="25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4"/>
    </row>
    <row r="158" spans="1:37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5"/>
      <c r="L158" s="23"/>
      <c r="M158" s="25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4"/>
    </row>
    <row r="159" spans="1:37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5"/>
      <c r="L159" s="23"/>
      <c r="M159" s="25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4"/>
    </row>
    <row r="160" spans="1:37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5"/>
      <c r="L160" s="23"/>
      <c r="M160" s="25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4"/>
    </row>
    <row r="161" spans="1:37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5"/>
      <c r="L161" s="23"/>
      <c r="M161" s="25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4"/>
    </row>
    <row r="162" spans="1:37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5"/>
      <c r="L162" s="23"/>
      <c r="M162" s="25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4"/>
    </row>
    <row r="163" spans="1:37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5"/>
      <c r="L163" s="23"/>
      <c r="M163" s="25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4"/>
    </row>
    <row r="164" spans="1:37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5"/>
      <c r="L164" s="23"/>
      <c r="M164" s="25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4"/>
    </row>
    <row r="165" spans="1:37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5"/>
      <c r="L165" s="23"/>
      <c r="M165" s="25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4"/>
    </row>
    <row r="166" spans="1:37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5"/>
      <c r="L166" s="23"/>
      <c r="M166" s="25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4"/>
    </row>
    <row r="167" spans="1:3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5"/>
      <c r="L167" s="23"/>
      <c r="M167" s="25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4"/>
    </row>
    <row r="168" spans="1:37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5"/>
      <c r="L168" s="23"/>
      <c r="M168" s="25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4"/>
    </row>
    <row r="169" spans="1:37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5"/>
      <c r="L169" s="23"/>
      <c r="M169" s="25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4"/>
    </row>
    <row r="170" spans="1:37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5"/>
      <c r="L170" s="23"/>
      <c r="M170" s="25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5"/>
      <c r="L171" s="23"/>
      <c r="M171" s="25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4"/>
    </row>
    <row r="172" spans="1:37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5"/>
      <c r="L172" s="23"/>
      <c r="M172" s="25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4"/>
    </row>
    <row r="173" spans="1:37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5"/>
      <c r="L173" s="23"/>
      <c r="M173" s="25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5"/>
      <c r="L174" s="23"/>
      <c r="M174" s="25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4"/>
    </row>
    <row r="175" spans="1:37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5"/>
      <c r="L175" s="23"/>
      <c r="M175" s="25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4"/>
    </row>
    <row r="176" spans="1:37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5"/>
      <c r="L176" s="23"/>
      <c r="M176" s="25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5"/>
      <c r="L177" s="23"/>
      <c r="M177" s="25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4"/>
    </row>
    <row r="178" spans="1:37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5"/>
      <c r="L178" s="23"/>
      <c r="M178" s="25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4"/>
    </row>
    <row r="179" spans="1:37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5"/>
      <c r="L179" s="23"/>
      <c r="M179" s="25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5"/>
      <c r="L180" s="23"/>
      <c r="M180" s="25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4"/>
    </row>
    <row r="181" spans="1:37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5"/>
      <c r="L181" s="23"/>
      <c r="M181" s="25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4"/>
    </row>
    <row r="182" spans="1:37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5"/>
      <c r="L182" s="23"/>
      <c r="M182" s="25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5"/>
      <c r="L183" s="23"/>
      <c r="M183" s="25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4"/>
    </row>
    <row r="184" spans="1:37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5"/>
      <c r="L184" s="23"/>
      <c r="M184" s="25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4"/>
    </row>
    <row r="185" spans="1:37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5"/>
      <c r="L185" s="23"/>
      <c r="M185" s="25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4"/>
    </row>
    <row r="186" spans="1:37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5"/>
      <c r="L186" s="23"/>
      <c r="M186" s="25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4"/>
    </row>
    <row r="187" spans="1:3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5"/>
      <c r="L187" s="23"/>
      <c r="M187" s="25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4"/>
    </row>
    <row r="188" spans="1:37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5"/>
      <c r="L188" s="23"/>
      <c r="M188" s="25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4"/>
    </row>
    <row r="189" spans="1:37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5"/>
      <c r="L189" s="23"/>
      <c r="M189" s="25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4"/>
    </row>
    <row r="190" spans="1:37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5"/>
      <c r="L190" s="23"/>
      <c r="M190" s="25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4"/>
    </row>
    <row r="191" spans="1:37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5"/>
      <c r="L191" s="23"/>
      <c r="M191" s="25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4"/>
    </row>
    <row r="192" spans="1:37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5"/>
      <c r="L192" s="23"/>
      <c r="M192" s="25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4"/>
    </row>
    <row r="193" spans="1:37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5"/>
      <c r="L193" s="23"/>
      <c r="M193" s="25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4"/>
    </row>
    <row r="194" spans="1:37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5"/>
      <c r="L194" s="23"/>
      <c r="M194" s="25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4"/>
    </row>
    <row r="195" spans="1:37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5"/>
      <c r="L195" s="23"/>
      <c r="M195" s="25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4"/>
    </row>
    <row r="196" spans="1:37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5"/>
      <c r="L196" s="23"/>
      <c r="M196" s="25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5"/>
      <c r="L197" s="23"/>
      <c r="M197" s="25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4"/>
    </row>
    <row r="198" spans="1:37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5"/>
      <c r="L198" s="23"/>
      <c r="M198" s="25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4"/>
    </row>
    <row r="199" spans="1:37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5"/>
      <c r="L199" s="23"/>
      <c r="M199" s="25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5"/>
      <c r="L200" s="23"/>
      <c r="M200" s="25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4"/>
    </row>
    <row r="201" spans="1:37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5"/>
      <c r="L201" s="23"/>
      <c r="M201" s="25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4"/>
    </row>
    <row r="202" spans="1:37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5"/>
      <c r="L202" s="23"/>
      <c r="M202" s="25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5"/>
      <c r="L203" s="23"/>
      <c r="M203" s="25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4"/>
    </row>
    <row r="204" spans="1:37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5"/>
      <c r="L204" s="23"/>
      <c r="M204" s="25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4"/>
    </row>
    <row r="205" spans="1:37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5"/>
      <c r="L205" s="23"/>
      <c r="M205" s="25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5"/>
      <c r="L206" s="23"/>
      <c r="M206" s="25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4"/>
    </row>
    <row r="207" spans="1:37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5"/>
      <c r="L207" s="23"/>
      <c r="M207" s="25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4"/>
    </row>
    <row r="208" spans="1:37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5"/>
      <c r="L208" s="23"/>
      <c r="M208" s="25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5"/>
      <c r="L209" s="23"/>
      <c r="M209" s="25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4"/>
    </row>
    <row r="210" spans="1:37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5"/>
      <c r="L210" s="23"/>
      <c r="M210" s="25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4"/>
    </row>
    <row r="211" spans="1:37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5"/>
      <c r="L211" s="23"/>
      <c r="M211" s="25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4"/>
    </row>
    <row r="212" spans="1:37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5"/>
      <c r="L212" s="23"/>
      <c r="M212" s="25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4"/>
    </row>
    <row r="213" spans="1:37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5"/>
      <c r="L213" s="23"/>
      <c r="M213" s="25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4"/>
    </row>
    <row r="214" spans="1:37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5"/>
      <c r="L214" s="23"/>
      <c r="M214" s="25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4"/>
    </row>
    <row r="215" spans="1:37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5"/>
      <c r="L215" s="23"/>
      <c r="M215" s="25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4"/>
    </row>
    <row r="216" spans="1:37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5"/>
      <c r="L216" s="23"/>
      <c r="M216" s="25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4"/>
    </row>
    <row r="217" spans="1:3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5"/>
      <c r="L217" s="23"/>
      <c r="M217" s="25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4"/>
    </row>
    <row r="218" spans="1:37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5"/>
      <c r="L218" s="23"/>
      <c r="M218" s="25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4"/>
    </row>
    <row r="219" spans="1:37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5"/>
      <c r="L219" s="23"/>
      <c r="M219" s="25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4"/>
    </row>
    <row r="220" spans="1:37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5"/>
      <c r="L220" s="23"/>
      <c r="M220" s="25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4"/>
    </row>
    <row r="221" spans="1:37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5"/>
      <c r="L221" s="23"/>
      <c r="M221" s="25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4"/>
    </row>
    <row r="222" spans="1:37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5"/>
      <c r="L222" s="23"/>
      <c r="M222" s="25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5"/>
      <c r="L223" s="23"/>
      <c r="M223" s="25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4"/>
    </row>
    <row r="224" spans="1:37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5"/>
      <c r="L224" s="23"/>
      <c r="M224" s="25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4"/>
    </row>
    <row r="225" spans="1:37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5"/>
      <c r="L225" s="23"/>
      <c r="M225" s="25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5"/>
      <c r="L226" s="23"/>
      <c r="M226" s="25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4"/>
    </row>
    <row r="227" spans="1:3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5"/>
      <c r="L227" s="23"/>
      <c r="M227" s="25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4"/>
    </row>
    <row r="228" spans="1:37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5"/>
      <c r="L228" s="23"/>
      <c r="M228" s="25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5"/>
      <c r="L229" s="23"/>
      <c r="M229" s="25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4"/>
    </row>
    <row r="230" spans="1:37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5"/>
      <c r="L230" s="23"/>
      <c r="M230" s="25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4"/>
    </row>
    <row r="231" spans="1:37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5"/>
      <c r="L231" s="23"/>
      <c r="M231" s="25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5"/>
      <c r="L232" s="23"/>
      <c r="M232" s="25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4"/>
    </row>
    <row r="233" spans="1:37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5"/>
      <c r="L233" s="23"/>
      <c r="M233" s="25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4"/>
    </row>
    <row r="234" spans="1:37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5"/>
      <c r="L234" s="23"/>
      <c r="M234" s="25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5"/>
      <c r="L235" s="23"/>
      <c r="M235" s="25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4"/>
    </row>
    <row r="236" spans="1:37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5"/>
      <c r="L236" s="23"/>
      <c r="M236" s="25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4"/>
    </row>
    <row r="237" spans="1:3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5"/>
      <c r="L237" s="23"/>
      <c r="M237" s="25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4"/>
    </row>
    <row r="238" spans="1:37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5"/>
      <c r="L238" s="23"/>
      <c r="M238" s="25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4"/>
    </row>
    <row r="239" spans="1:37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5"/>
      <c r="L239" s="23"/>
      <c r="M239" s="25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4"/>
    </row>
    <row r="240" spans="1:37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5"/>
      <c r="L240" s="23"/>
      <c r="M240" s="25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4"/>
    </row>
    <row r="241" spans="1:37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5"/>
      <c r="L241" s="23"/>
      <c r="M241" s="25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4"/>
    </row>
    <row r="242" spans="1:37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5"/>
      <c r="L242" s="23"/>
      <c r="M242" s="25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4"/>
    </row>
    <row r="243" spans="1:37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5"/>
      <c r="L243" s="23"/>
      <c r="M243" s="25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4"/>
    </row>
    <row r="244" spans="1:37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5"/>
      <c r="L244" s="23"/>
      <c r="M244" s="25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4"/>
    </row>
    <row r="245" spans="1:37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5"/>
      <c r="L245" s="23"/>
      <c r="M245" s="25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4"/>
    </row>
    <row r="246" spans="1:37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5"/>
      <c r="L246" s="23"/>
      <c r="M246" s="25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4"/>
    </row>
    <row r="247" spans="1:3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5"/>
      <c r="L247" s="23"/>
      <c r="M247" s="25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4"/>
    </row>
    <row r="248" spans="1:37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5"/>
      <c r="L248" s="23"/>
      <c r="M248" s="25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5"/>
      <c r="L249" s="23"/>
      <c r="M249" s="25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4"/>
    </row>
    <row r="250" spans="1:37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5"/>
      <c r="L250" s="23"/>
      <c r="M250" s="25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4"/>
    </row>
    <row r="251" spans="1:37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5"/>
      <c r="L251" s="23"/>
      <c r="M251" s="25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5"/>
      <c r="L252" s="23"/>
      <c r="M252" s="25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4"/>
    </row>
    <row r="253" spans="1:37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5"/>
      <c r="L253" s="23"/>
      <c r="M253" s="25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4"/>
    </row>
    <row r="254" spans="1:37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5"/>
      <c r="L254" s="23"/>
      <c r="M254" s="25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5"/>
      <c r="L255" s="23"/>
      <c r="M255" s="25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4"/>
    </row>
    <row r="256" spans="1:37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5"/>
      <c r="L256" s="23"/>
      <c r="M256" s="25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4"/>
    </row>
    <row r="257" spans="1:3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5"/>
      <c r="L257" s="23"/>
      <c r="M257" s="25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5"/>
      <c r="L258" s="23"/>
      <c r="M258" s="25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4"/>
    </row>
    <row r="259" spans="1:37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5"/>
      <c r="L259" s="23"/>
      <c r="M259" s="25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4"/>
    </row>
    <row r="260" spans="1:37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5"/>
      <c r="L260" s="23"/>
      <c r="M260" s="25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5"/>
      <c r="L261" s="23"/>
      <c r="M261" s="25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4"/>
    </row>
    <row r="262" spans="1:37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5"/>
      <c r="L262" s="23"/>
      <c r="M262" s="25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4"/>
    </row>
    <row r="263" spans="1:37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5"/>
      <c r="L263" s="23"/>
      <c r="M263" s="25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4"/>
    </row>
    <row r="264" spans="1:37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5"/>
      <c r="L264" s="23"/>
      <c r="M264" s="25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4"/>
    </row>
    <row r="265" spans="1:37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5"/>
      <c r="L265" s="23"/>
      <c r="M265" s="25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4"/>
    </row>
    <row r="266" spans="1:37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5"/>
      <c r="L266" s="23"/>
      <c r="M266" s="25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4"/>
    </row>
    <row r="267" spans="1:3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5"/>
      <c r="L267" s="23"/>
      <c r="M267" s="25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4"/>
    </row>
    <row r="268" spans="1:37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5"/>
      <c r="L268" s="23"/>
      <c r="M268" s="25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4"/>
    </row>
    <row r="269" spans="1:37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5"/>
      <c r="L269" s="23"/>
      <c r="M269" s="25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4"/>
    </row>
    <row r="270" spans="1:37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5"/>
      <c r="L270" s="23"/>
      <c r="M270" s="25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4"/>
    </row>
    <row r="271" spans="1:37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5"/>
      <c r="L271" s="23"/>
      <c r="M271" s="25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4"/>
    </row>
    <row r="272" spans="1:37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5"/>
      <c r="L272" s="23"/>
      <c r="M272" s="25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4"/>
    </row>
    <row r="273" spans="1:37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5"/>
      <c r="L273" s="23"/>
      <c r="M273" s="25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4"/>
    </row>
    <row r="274" spans="1:37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5"/>
      <c r="L274" s="23"/>
      <c r="M274" s="25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5"/>
      <c r="L275" s="23"/>
      <c r="M275" s="25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4"/>
    </row>
    <row r="276" spans="1:37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5"/>
      <c r="L276" s="23"/>
      <c r="M276" s="25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4"/>
    </row>
    <row r="277" spans="1:3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5"/>
      <c r="L277" s="23"/>
      <c r="M277" s="25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5"/>
      <c r="L278" s="23"/>
      <c r="M278" s="25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4"/>
    </row>
    <row r="279" spans="1:37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5"/>
      <c r="L279" s="23"/>
      <c r="M279" s="25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4"/>
    </row>
    <row r="280" spans="1:37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5"/>
      <c r="L280" s="23"/>
      <c r="M280" s="25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5"/>
      <c r="L281" s="23"/>
      <c r="M281" s="25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4"/>
    </row>
    <row r="282" spans="1:37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5"/>
      <c r="L282" s="23"/>
      <c r="M282" s="25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4"/>
    </row>
    <row r="283" spans="1:37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5"/>
      <c r="L283" s="23"/>
      <c r="M283" s="25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5"/>
      <c r="L284" s="23"/>
      <c r="M284" s="25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4"/>
    </row>
    <row r="285" spans="1:37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5"/>
      <c r="L285" s="23"/>
      <c r="M285" s="25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4"/>
    </row>
    <row r="286" spans="1:37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5"/>
      <c r="L286" s="23"/>
      <c r="M286" s="25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5"/>
      <c r="L287" s="23"/>
      <c r="M287" s="25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4"/>
    </row>
    <row r="288" spans="1:37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5"/>
      <c r="L288" s="23"/>
      <c r="M288" s="25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4"/>
    </row>
    <row r="289" spans="1:37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5"/>
      <c r="L289" s="23"/>
      <c r="M289" s="25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4"/>
    </row>
    <row r="290" spans="1:37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5"/>
      <c r="L290" s="23"/>
      <c r="M290" s="25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4"/>
    </row>
    <row r="291" spans="1:37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5"/>
      <c r="L291" s="23"/>
      <c r="M291" s="25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4"/>
    </row>
    <row r="292" spans="1:37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5"/>
      <c r="L292" s="23"/>
      <c r="M292" s="25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4"/>
    </row>
    <row r="293" spans="1:37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5"/>
      <c r="L293" s="23"/>
      <c r="M293" s="25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4"/>
    </row>
    <row r="294" spans="1:37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5"/>
      <c r="L294" s="23"/>
      <c r="M294" s="25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4"/>
    </row>
    <row r="295" spans="1:37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5"/>
      <c r="L295" s="23"/>
      <c r="M295" s="25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4"/>
    </row>
    <row r="296" spans="1:37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5"/>
      <c r="L296" s="23"/>
      <c r="M296" s="25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4"/>
    </row>
    <row r="297" spans="1:3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5"/>
      <c r="L297" s="23"/>
      <c r="M297" s="25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4"/>
    </row>
    <row r="298" spans="1:37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5"/>
      <c r="L298" s="23"/>
      <c r="M298" s="25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4"/>
    </row>
    <row r="299" spans="1:37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5"/>
      <c r="L299" s="23"/>
      <c r="M299" s="25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4"/>
    </row>
    <row r="300" spans="1:37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5"/>
      <c r="L300" s="23"/>
      <c r="M300" s="25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5"/>
      <c r="L301" s="23"/>
      <c r="M301" s="25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4"/>
    </row>
    <row r="302" spans="1:37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5"/>
      <c r="L302" s="23"/>
      <c r="M302" s="25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4"/>
    </row>
    <row r="303" spans="1:37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5"/>
      <c r="L303" s="23"/>
      <c r="M303" s="25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5"/>
      <c r="L304" s="23"/>
      <c r="M304" s="25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4"/>
    </row>
    <row r="305" spans="1:37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5"/>
      <c r="L305" s="23"/>
      <c r="M305" s="25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4"/>
    </row>
    <row r="306" spans="1:37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5"/>
      <c r="L306" s="23"/>
      <c r="M306" s="25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5"/>
      <c r="L307" s="23"/>
      <c r="M307" s="25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4"/>
    </row>
    <row r="308" spans="1:37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5"/>
      <c r="L308" s="23"/>
      <c r="M308" s="25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4"/>
    </row>
    <row r="309" spans="1:37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5"/>
      <c r="L309" s="23"/>
      <c r="M309" s="25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5"/>
      <c r="L310" s="23"/>
      <c r="M310" s="25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4"/>
    </row>
    <row r="311" spans="1:37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5"/>
      <c r="L311" s="23"/>
      <c r="M311" s="25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4"/>
    </row>
    <row r="312" spans="1:37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5"/>
      <c r="L312" s="23"/>
      <c r="M312" s="25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5"/>
      <c r="L313" s="23"/>
      <c r="M313" s="25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4"/>
    </row>
    <row r="314" spans="1:37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5"/>
      <c r="L314" s="23"/>
      <c r="M314" s="25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4"/>
    </row>
    <row r="315" spans="1:37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5"/>
      <c r="L315" s="23"/>
      <c r="M315" s="25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4"/>
    </row>
    <row r="316" spans="1:37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5"/>
      <c r="L316" s="23"/>
      <c r="M316" s="25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4"/>
    </row>
    <row r="317" spans="1:3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5"/>
      <c r="L317" s="23"/>
      <c r="M317" s="25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4"/>
    </row>
    <row r="318" spans="1:37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5"/>
      <c r="L318" s="23"/>
      <c r="M318" s="25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4"/>
    </row>
    <row r="319" spans="1:37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5"/>
      <c r="L319" s="23"/>
      <c r="M319" s="25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4"/>
    </row>
    <row r="320" spans="1:37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5"/>
      <c r="L320" s="23"/>
      <c r="M320" s="25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4"/>
    </row>
    <row r="321" spans="1:37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5"/>
      <c r="L321" s="23"/>
      <c r="M321" s="25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4"/>
    </row>
    <row r="322" spans="1:37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5"/>
      <c r="L322" s="23"/>
      <c r="M322" s="25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4"/>
    </row>
    <row r="323" spans="1:37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5"/>
      <c r="L323" s="23"/>
      <c r="M323" s="25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4"/>
    </row>
    <row r="324" spans="1:37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5"/>
      <c r="L324" s="23"/>
      <c r="M324" s="25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4"/>
    </row>
    <row r="325" spans="1:37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5"/>
      <c r="L325" s="23"/>
      <c r="M325" s="25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4"/>
    </row>
    <row r="326" spans="1:37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5"/>
      <c r="L326" s="23"/>
      <c r="M326" s="25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4"/>
    </row>
    <row r="327" spans="1:3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5"/>
      <c r="L327" s="23"/>
      <c r="M327" s="25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4"/>
    </row>
    <row r="328" spans="1:37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5"/>
      <c r="L328" s="23"/>
      <c r="M328" s="25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4"/>
    </row>
    <row r="329" spans="1:37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5"/>
      <c r="L329" s="23"/>
      <c r="M329" s="25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4"/>
    </row>
    <row r="330" spans="1:37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5"/>
      <c r="L330" s="23"/>
      <c r="M330" s="25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4"/>
    </row>
    <row r="331" spans="1:37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5"/>
      <c r="L331" s="23"/>
      <c r="M331" s="25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4"/>
    </row>
    <row r="332" spans="1:37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5"/>
      <c r="L332" s="23"/>
      <c r="M332" s="25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4"/>
    </row>
    <row r="333" spans="1:37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5"/>
      <c r="L333" s="23"/>
      <c r="M333" s="25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4"/>
    </row>
    <row r="334" spans="1:37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5"/>
      <c r="L334" s="23"/>
      <c r="M334" s="25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4"/>
    </row>
    <row r="335" spans="1:37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5"/>
      <c r="L335" s="23"/>
      <c r="M335" s="25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4"/>
    </row>
    <row r="336" spans="1:37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5"/>
      <c r="L336" s="23"/>
      <c r="M336" s="25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4"/>
    </row>
    <row r="337" spans="1:3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5"/>
      <c r="L337" s="23"/>
      <c r="M337" s="25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4"/>
    </row>
    <row r="338" spans="1:37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5"/>
      <c r="L338" s="23"/>
      <c r="M338" s="25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4"/>
    </row>
    <row r="339" spans="1:37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5"/>
      <c r="L339" s="23"/>
      <c r="M339" s="25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4"/>
    </row>
    <row r="340" spans="1:37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5"/>
      <c r="L340" s="23"/>
      <c r="M340" s="25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4"/>
    </row>
    <row r="341" spans="1:37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5"/>
      <c r="L341" s="23"/>
      <c r="M341" s="25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4"/>
    </row>
    <row r="342" spans="1:37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5"/>
      <c r="L342" s="23"/>
      <c r="M342" s="25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4"/>
    </row>
    <row r="343" spans="1:37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5"/>
      <c r="L343" s="23"/>
      <c r="M343" s="25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4"/>
    </row>
    <row r="344" spans="1:37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5"/>
      <c r="L344" s="23"/>
      <c r="M344" s="25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4"/>
    </row>
    <row r="345" spans="1:37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5"/>
      <c r="L345" s="23"/>
      <c r="M345" s="25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4"/>
    </row>
    <row r="346" spans="1:37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5"/>
      <c r="L346" s="23"/>
      <c r="M346" s="25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4"/>
    </row>
    <row r="347" spans="1:3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5"/>
      <c r="L347" s="23"/>
      <c r="M347" s="25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4"/>
    </row>
    <row r="348" spans="1:37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5"/>
      <c r="L348" s="23"/>
      <c r="M348" s="25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4"/>
    </row>
    <row r="349" spans="1:37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5"/>
      <c r="L349" s="23"/>
      <c r="M349" s="25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4"/>
    </row>
    <row r="350" spans="1:37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5"/>
      <c r="L350" s="23"/>
      <c r="M350" s="25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4"/>
    </row>
    <row r="351" spans="1:37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5"/>
      <c r="L351" s="23"/>
      <c r="M351" s="25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4"/>
    </row>
    <row r="352" spans="1:37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5"/>
      <c r="L352" s="23"/>
      <c r="M352" s="25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4"/>
    </row>
    <row r="353" spans="1:37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5"/>
      <c r="L353" s="23"/>
      <c r="M353" s="25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4"/>
    </row>
    <row r="354" spans="1:37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5"/>
      <c r="L354" s="23"/>
      <c r="M354" s="25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4"/>
    </row>
    <row r="355" spans="1:37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5"/>
      <c r="L355" s="23"/>
      <c r="M355" s="25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4"/>
    </row>
    <row r="356" spans="1:37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5"/>
      <c r="L356" s="23"/>
      <c r="M356" s="25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4"/>
    </row>
    <row r="357" spans="1:3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5"/>
      <c r="L357" s="23"/>
      <c r="M357" s="25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4"/>
    </row>
    <row r="358" spans="1:37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5"/>
      <c r="L358" s="23"/>
      <c r="M358" s="25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4"/>
    </row>
    <row r="359" spans="1:37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5"/>
      <c r="L359" s="23"/>
      <c r="M359" s="25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4"/>
    </row>
    <row r="360" spans="1:37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5"/>
      <c r="L360" s="23"/>
      <c r="M360" s="25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4"/>
    </row>
    <row r="361" spans="1:37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5"/>
      <c r="L361" s="23"/>
      <c r="M361" s="25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4"/>
    </row>
    <row r="362" spans="1:37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5"/>
      <c r="L362" s="23"/>
      <c r="M362" s="25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4"/>
    </row>
    <row r="363" spans="1:37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5"/>
      <c r="L363" s="23"/>
      <c r="M363" s="25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4"/>
    </row>
    <row r="364" spans="1:37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5"/>
      <c r="L364" s="23"/>
      <c r="M364" s="25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4"/>
    </row>
    <row r="365" spans="1:37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5"/>
      <c r="L365" s="23"/>
      <c r="M365" s="25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4"/>
    </row>
    <row r="366" spans="1:37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5"/>
      <c r="L366" s="23"/>
      <c r="M366" s="25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4"/>
    </row>
    <row r="367" spans="1:3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5"/>
      <c r="L367" s="23"/>
      <c r="M367" s="25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4"/>
    </row>
    <row r="368" spans="1:37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5"/>
      <c r="L368" s="23"/>
      <c r="M368" s="25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4"/>
    </row>
    <row r="369" spans="1:37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5"/>
      <c r="L369" s="23"/>
      <c r="M369" s="25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4"/>
    </row>
    <row r="370" spans="1:37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5"/>
      <c r="L370" s="23"/>
      <c r="M370" s="25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4"/>
    </row>
    <row r="371" spans="1:37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5"/>
      <c r="L371" s="23"/>
      <c r="M371" s="25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4"/>
    </row>
    <row r="372" spans="1:37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5"/>
      <c r="L372" s="23"/>
      <c r="M372" s="25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4"/>
    </row>
    <row r="373" spans="1:37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5"/>
      <c r="L373" s="23"/>
      <c r="M373" s="25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4"/>
    </row>
    <row r="374" spans="1:37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5"/>
      <c r="L374" s="23"/>
      <c r="M374" s="25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4"/>
    </row>
    <row r="375" spans="1:37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5"/>
      <c r="L375" s="23"/>
      <c r="M375" s="25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4"/>
    </row>
    <row r="376" spans="1:37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5"/>
      <c r="L376" s="23"/>
      <c r="M376" s="25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4"/>
    </row>
    <row r="377" spans="1:3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5"/>
      <c r="L377" s="23"/>
      <c r="M377" s="25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4"/>
    </row>
    <row r="378" spans="1:37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5"/>
      <c r="L378" s="23"/>
      <c r="M378" s="25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4"/>
    </row>
    <row r="379" spans="1:37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5"/>
      <c r="L379" s="23"/>
      <c r="M379" s="25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4"/>
    </row>
    <row r="380" spans="1:37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5"/>
      <c r="L380" s="23"/>
      <c r="M380" s="25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4"/>
    </row>
    <row r="381" spans="1:37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5"/>
      <c r="L381" s="23"/>
      <c r="M381" s="25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4"/>
    </row>
    <row r="382" spans="1:37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5"/>
      <c r="L382" s="23"/>
      <c r="M382" s="25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4"/>
    </row>
    <row r="383" spans="1:37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5"/>
      <c r="L383" s="23"/>
      <c r="M383" s="25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4"/>
    </row>
    <row r="384" spans="1:37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5"/>
      <c r="L384" s="23"/>
      <c r="M384" s="25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4"/>
    </row>
    <row r="385" spans="1:37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5"/>
      <c r="L385" s="23"/>
      <c r="M385" s="25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4"/>
    </row>
    <row r="386" spans="1:37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5"/>
      <c r="L386" s="23"/>
      <c r="M386" s="25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4"/>
    </row>
    <row r="387" spans="1:3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5"/>
      <c r="L387" s="23"/>
      <c r="M387" s="25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4"/>
    </row>
    <row r="388" spans="1:37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5"/>
      <c r="L388" s="23"/>
      <c r="M388" s="25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4"/>
    </row>
    <row r="389" spans="1:37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5"/>
      <c r="L389" s="23"/>
      <c r="M389" s="25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4"/>
    </row>
    <row r="390" spans="1:37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5"/>
      <c r="L390" s="23"/>
      <c r="M390" s="25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4"/>
    </row>
    <row r="391" spans="1:37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5"/>
      <c r="L391" s="23"/>
      <c r="M391" s="25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4"/>
    </row>
    <row r="392" spans="1:37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5"/>
      <c r="L392" s="23"/>
      <c r="M392" s="25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4"/>
    </row>
    <row r="393" spans="1:37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5"/>
      <c r="L393" s="23"/>
      <c r="M393" s="25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4"/>
    </row>
    <row r="394" spans="1:37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5"/>
      <c r="L394" s="23"/>
      <c r="M394" s="25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4"/>
    </row>
    <row r="395" spans="1:37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5"/>
      <c r="L395" s="23"/>
      <c r="M395" s="25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4"/>
    </row>
    <row r="396" spans="1:37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5"/>
      <c r="L396" s="23"/>
      <c r="M396" s="25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4"/>
    </row>
    <row r="397" spans="1:3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5"/>
      <c r="L397" s="23"/>
      <c r="M397" s="25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4"/>
    </row>
    <row r="398" spans="1:37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5"/>
      <c r="L398" s="23"/>
      <c r="M398" s="25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4"/>
    </row>
    <row r="399" spans="1:37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5"/>
      <c r="L399" s="23"/>
      <c r="M399" s="25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4"/>
    </row>
    <row r="400" spans="1:37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5"/>
      <c r="L400" s="23"/>
      <c r="M400" s="25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4"/>
    </row>
    <row r="401" spans="1:37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5"/>
      <c r="L401" s="23"/>
      <c r="M401" s="25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4"/>
    </row>
    <row r="402" spans="1:37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5"/>
      <c r="L402" s="23"/>
      <c r="M402" s="25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4"/>
    </row>
    <row r="403" spans="1:37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5"/>
      <c r="L403" s="23"/>
      <c r="M403" s="25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4"/>
    </row>
    <row r="404" spans="1:37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5"/>
      <c r="L404" s="23"/>
      <c r="M404" s="25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4"/>
    </row>
    <row r="405" spans="1:37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5"/>
      <c r="L405" s="23"/>
      <c r="M405" s="25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4"/>
    </row>
    <row r="406" spans="1:37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5"/>
      <c r="L406" s="23"/>
      <c r="M406" s="25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4"/>
    </row>
    <row r="407" spans="1:3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5"/>
      <c r="L407" s="23"/>
      <c r="M407" s="25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4"/>
    </row>
    <row r="408" spans="1:37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5"/>
      <c r="L408" s="23"/>
      <c r="M408" s="25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4"/>
    </row>
    <row r="409" spans="1:37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5"/>
      <c r="L409" s="23"/>
      <c r="M409" s="25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4"/>
    </row>
    <row r="410" spans="1:37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5"/>
      <c r="L410" s="23"/>
      <c r="M410" s="25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4"/>
    </row>
    <row r="411" spans="1:37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5"/>
      <c r="L411" s="23"/>
      <c r="M411" s="25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4"/>
    </row>
    <row r="412" spans="1:37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5"/>
      <c r="L412" s="23"/>
      <c r="M412" s="25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4"/>
    </row>
    <row r="413" spans="1:37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5"/>
      <c r="L413" s="23"/>
      <c r="M413" s="25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4"/>
    </row>
    <row r="414" spans="1:37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5"/>
      <c r="L414" s="23"/>
      <c r="M414" s="25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4"/>
    </row>
    <row r="415" spans="1:37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5"/>
      <c r="L415" s="23"/>
      <c r="M415" s="25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4"/>
    </row>
    <row r="416" spans="1:37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5"/>
      <c r="L416" s="23"/>
      <c r="M416" s="25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4"/>
    </row>
    <row r="417" spans="1:3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5"/>
      <c r="L417" s="23"/>
      <c r="M417" s="25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4"/>
    </row>
    <row r="418" spans="1:37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5"/>
      <c r="L418" s="23"/>
      <c r="M418" s="25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4"/>
    </row>
    <row r="419" spans="1:37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5"/>
      <c r="L419" s="23"/>
      <c r="M419" s="25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4"/>
    </row>
    <row r="420" spans="1:37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5"/>
      <c r="L420" s="23"/>
      <c r="M420" s="25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4"/>
    </row>
    <row r="421" spans="1:37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5"/>
      <c r="L421" s="23"/>
      <c r="M421" s="25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4"/>
    </row>
    <row r="422" spans="1:37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5"/>
      <c r="L422" s="23"/>
      <c r="M422" s="25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4"/>
    </row>
    <row r="423" spans="1:37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5"/>
      <c r="L423" s="23"/>
      <c r="M423" s="25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4"/>
    </row>
    <row r="424" spans="1:37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5"/>
      <c r="L424" s="23"/>
      <c r="M424" s="25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4"/>
    </row>
    <row r="425" spans="1:37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5"/>
      <c r="L425" s="23"/>
      <c r="M425" s="25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4"/>
    </row>
    <row r="426" spans="1:37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5"/>
      <c r="L426" s="23"/>
      <c r="M426" s="25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4"/>
    </row>
    <row r="427" spans="1:3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5"/>
      <c r="L427" s="23"/>
      <c r="M427" s="25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4"/>
    </row>
    <row r="428" spans="1:37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5"/>
      <c r="L428" s="23"/>
      <c r="M428" s="25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4"/>
    </row>
    <row r="429" spans="1:37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5"/>
      <c r="L429" s="23"/>
      <c r="M429" s="25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4"/>
    </row>
    <row r="430" spans="1:37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5"/>
      <c r="L430" s="23"/>
      <c r="M430" s="25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4"/>
    </row>
    <row r="431" spans="1:37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5"/>
      <c r="L431" s="23"/>
      <c r="M431" s="25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4"/>
    </row>
    <row r="432" spans="1:37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5"/>
      <c r="L432" s="23"/>
      <c r="M432" s="25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4"/>
    </row>
    <row r="433" spans="1:37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5"/>
      <c r="L433" s="23"/>
      <c r="M433" s="25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4"/>
    </row>
    <row r="434" spans="1:37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5"/>
      <c r="L434" s="23"/>
      <c r="M434" s="25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4"/>
    </row>
    <row r="435" spans="1:37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5"/>
      <c r="L435" s="23"/>
      <c r="M435" s="25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4"/>
    </row>
    <row r="436" spans="1:37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5"/>
      <c r="L436" s="23"/>
      <c r="M436" s="25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4"/>
    </row>
    <row r="437" spans="1:3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5"/>
      <c r="L437" s="23"/>
      <c r="M437" s="2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4"/>
    </row>
    <row r="438" spans="1:37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5"/>
      <c r="L438" s="23"/>
      <c r="M438" s="25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4"/>
    </row>
    <row r="439" spans="1:37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5"/>
      <c r="L439" s="23"/>
      <c r="M439" s="25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4"/>
    </row>
    <row r="440" spans="1:37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5"/>
      <c r="L440" s="23"/>
      <c r="M440" s="25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4"/>
    </row>
    <row r="441" spans="1:37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5"/>
      <c r="L441" s="23"/>
      <c r="M441" s="25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4"/>
    </row>
    <row r="442" spans="1:37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5"/>
      <c r="L442" s="23"/>
      <c r="M442" s="25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4"/>
    </row>
    <row r="443" spans="1:37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5"/>
      <c r="L443" s="23"/>
      <c r="M443" s="25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4"/>
    </row>
    <row r="444" spans="1:37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5"/>
      <c r="L444" s="23"/>
      <c r="M444" s="25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4"/>
    </row>
    <row r="445" spans="1:37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5"/>
      <c r="L445" s="23"/>
      <c r="M445" s="25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4"/>
    </row>
    <row r="446" spans="1:37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5"/>
      <c r="L446" s="23"/>
      <c r="M446" s="25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4"/>
    </row>
    <row r="447" spans="1:3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5"/>
      <c r="L447" s="23"/>
      <c r="M447" s="25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4"/>
    </row>
    <row r="448" spans="1:37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5"/>
      <c r="L448" s="23"/>
      <c r="M448" s="25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4"/>
    </row>
    <row r="449" spans="1:37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5"/>
      <c r="L449" s="23"/>
      <c r="M449" s="25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4"/>
    </row>
    <row r="450" spans="1:37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5"/>
      <c r="L450" s="23"/>
      <c r="M450" s="25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4"/>
    </row>
    <row r="451" spans="1:37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5"/>
      <c r="L451" s="23"/>
      <c r="M451" s="25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4"/>
    </row>
    <row r="452" spans="1:37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5"/>
      <c r="L452" s="23"/>
      <c r="M452" s="25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4"/>
    </row>
    <row r="453" spans="1:37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5"/>
      <c r="L453" s="23"/>
      <c r="M453" s="25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4"/>
    </row>
    <row r="454" spans="1:37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5"/>
      <c r="L454" s="23"/>
      <c r="M454" s="25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4"/>
    </row>
    <row r="455" spans="1:37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5"/>
      <c r="L455" s="23"/>
      <c r="M455" s="25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4"/>
    </row>
    <row r="456" spans="1:37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5"/>
      <c r="L456" s="23"/>
      <c r="M456" s="25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4"/>
    </row>
    <row r="457" spans="1:3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5"/>
      <c r="L457" s="23"/>
      <c r="M457" s="25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4"/>
    </row>
    <row r="458" spans="1:37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5"/>
      <c r="L458" s="23"/>
      <c r="M458" s="25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4"/>
    </row>
    <row r="459" spans="1:37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5"/>
      <c r="L459" s="23"/>
      <c r="M459" s="25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4"/>
    </row>
    <row r="460" spans="1:37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5"/>
      <c r="L460" s="23"/>
      <c r="M460" s="25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4"/>
    </row>
    <row r="461" spans="1:37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5"/>
      <c r="L461" s="23"/>
      <c r="M461" s="2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4"/>
    </row>
    <row r="462" spans="1:37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5"/>
      <c r="L462" s="23"/>
      <c r="M462" s="25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4"/>
    </row>
    <row r="463" spans="1:37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5"/>
      <c r="L463" s="23"/>
      <c r="M463" s="25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4"/>
    </row>
    <row r="464" spans="1:37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5"/>
      <c r="L464" s="23"/>
      <c r="M464" s="25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4"/>
    </row>
    <row r="465" spans="1:37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5"/>
      <c r="L465" s="23"/>
      <c r="M465" s="25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4"/>
    </row>
    <row r="466" spans="1:37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5"/>
      <c r="L466" s="23"/>
      <c r="M466" s="25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4"/>
    </row>
    <row r="467" spans="1:3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5"/>
      <c r="L467" s="23"/>
      <c r="M467" s="25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4"/>
    </row>
    <row r="468" spans="1:37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5"/>
      <c r="L468" s="23"/>
      <c r="M468" s="25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4"/>
    </row>
    <row r="469" spans="1:37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5"/>
      <c r="L469" s="23"/>
      <c r="M469" s="25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4"/>
    </row>
    <row r="470" spans="1:37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5"/>
      <c r="L470" s="23"/>
      <c r="M470" s="25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4"/>
    </row>
    <row r="471" spans="1:37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5"/>
      <c r="L471" s="23"/>
      <c r="M471" s="25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4"/>
    </row>
    <row r="472" spans="1:37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5"/>
      <c r="L472" s="23"/>
      <c r="M472" s="25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4"/>
    </row>
    <row r="473" spans="1:37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5"/>
      <c r="L473" s="23"/>
      <c r="M473" s="25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4"/>
    </row>
    <row r="474" spans="1:37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5"/>
      <c r="L474" s="23"/>
      <c r="M474" s="25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4"/>
    </row>
    <row r="475" spans="1:37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5"/>
      <c r="L475" s="23"/>
      <c r="M475" s="25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4"/>
    </row>
    <row r="476" spans="1:37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5"/>
      <c r="L476" s="23"/>
      <c r="M476" s="25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4"/>
    </row>
    <row r="477" spans="1:3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5"/>
      <c r="L477" s="23"/>
      <c r="M477" s="25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4"/>
    </row>
    <row r="478" spans="1:37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5"/>
      <c r="L478" s="23"/>
      <c r="M478" s="25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4"/>
    </row>
    <row r="479" spans="1:37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5"/>
      <c r="L479" s="23"/>
      <c r="M479" s="25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4"/>
    </row>
    <row r="480" spans="1:37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5"/>
      <c r="L480" s="23"/>
      <c r="M480" s="25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4"/>
    </row>
    <row r="481" spans="1:37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5"/>
      <c r="L481" s="23"/>
      <c r="M481" s="25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4"/>
    </row>
    <row r="482" spans="1:37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5"/>
      <c r="L482" s="23"/>
      <c r="M482" s="25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4"/>
    </row>
    <row r="483" spans="1:37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5"/>
      <c r="L483" s="23"/>
      <c r="M483" s="25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4"/>
    </row>
    <row r="484" spans="1:37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5"/>
      <c r="L484" s="23"/>
      <c r="M484" s="25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4"/>
    </row>
    <row r="485" spans="1:37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5"/>
      <c r="L485" s="23"/>
      <c r="M485" s="25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4"/>
    </row>
    <row r="486" spans="1:37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5"/>
      <c r="L486" s="23"/>
      <c r="M486" s="25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4"/>
    </row>
    <row r="487" spans="1:3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5"/>
      <c r="L487" s="23"/>
      <c r="M487" s="25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4"/>
    </row>
    <row r="488" spans="1:37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5"/>
      <c r="L488" s="23"/>
      <c r="M488" s="25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4"/>
    </row>
    <row r="489" spans="1:37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5"/>
      <c r="L489" s="23"/>
      <c r="M489" s="25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4"/>
    </row>
    <row r="490" spans="1:37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5"/>
      <c r="L490" s="23"/>
      <c r="M490" s="25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4"/>
    </row>
    <row r="491" spans="1:37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5"/>
      <c r="L491" s="23"/>
      <c r="M491" s="25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4"/>
    </row>
    <row r="492" spans="1:37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5"/>
      <c r="L492" s="23"/>
      <c r="M492" s="25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4"/>
    </row>
    <row r="493" spans="1:37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5"/>
      <c r="L493" s="23"/>
      <c r="M493" s="25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4"/>
    </row>
    <row r="494" spans="1:37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5"/>
      <c r="L494" s="23"/>
      <c r="M494" s="25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4"/>
    </row>
    <row r="495" spans="1:37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5"/>
      <c r="L495" s="23"/>
      <c r="M495" s="25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4"/>
    </row>
    <row r="496" spans="1:37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5"/>
      <c r="L496" s="23"/>
      <c r="M496" s="25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4"/>
    </row>
    <row r="497" spans="1:3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5"/>
      <c r="L497" s="23"/>
      <c r="M497" s="25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4"/>
    </row>
    <row r="498" spans="1:37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5"/>
      <c r="L498" s="23"/>
      <c r="M498" s="25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4"/>
    </row>
    <row r="499" spans="1:37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5"/>
      <c r="L499" s="23"/>
      <c r="M499" s="25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4"/>
    </row>
    <row r="500" spans="1:37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5"/>
      <c r="L500" s="23"/>
      <c r="M500" s="25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4"/>
    </row>
    <row r="501" spans="1:37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5"/>
      <c r="L501" s="23"/>
      <c r="M501" s="25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4"/>
    </row>
    <row r="502" spans="1:37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5"/>
      <c r="L502" s="23"/>
      <c r="M502" s="25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4"/>
    </row>
    <row r="503" spans="1:37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5"/>
      <c r="L503" s="23"/>
      <c r="M503" s="25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4"/>
    </row>
    <row r="504" spans="1:37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5"/>
      <c r="L504" s="23"/>
      <c r="M504" s="25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4"/>
    </row>
    <row r="505" spans="1:37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5"/>
      <c r="L505" s="23"/>
      <c r="M505" s="25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4"/>
    </row>
    <row r="506" spans="1:37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5"/>
      <c r="L506" s="23"/>
      <c r="M506" s="25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4"/>
    </row>
    <row r="507" spans="1:37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5"/>
      <c r="L507" s="23"/>
      <c r="M507" s="25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4"/>
    </row>
    <row r="508" spans="1:37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5"/>
      <c r="L508" s="23"/>
      <c r="M508" s="25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4"/>
    </row>
    <row r="509" spans="1:37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5"/>
      <c r="L509" s="23"/>
      <c r="M509" s="25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4"/>
    </row>
    <row r="510" spans="1:37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5"/>
      <c r="L510" s="23"/>
      <c r="M510" s="25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4"/>
    </row>
    <row r="511" spans="1:37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5"/>
      <c r="L511" s="23"/>
      <c r="M511" s="25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4"/>
    </row>
    <row r="512" spans="1:37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5"/>
      <c r="L512" s="23"/>
      <c r="M512" s="25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4"/>
    </row>
    <row r="513" spans="1:37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5"/>
      <c r="L513" s="23"/>
      <c r="M513" s="25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4"/>
    </row>
    <row r="514" spans="1:37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5"/>
      <c r="L514" s="23"/>
      <c r="M514" s="25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4"/>
    </row>
    <row r="515" spans="1:37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5"/>
      <c r="L515" s="23"/>
      <c r="M515" s="25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4"/>
    </row>
    <row r="516" spans="1:37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5"/>
      <c r="L516" s="23"/>
      <c r="M516" s="25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4"/>
    </row>
    <row r="517" spans="1:37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5"/>
      <c r="L517" s="23"/>
      <c r="M517" s="25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4"/>
    </row>
    <row r="518" spans="1:37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5"/>
      <c r="L518" s="23"/>
      <c r="M518" s="25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4"/>
    </row>
    <row r="519" spans="1:37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5"/>
      <c r="L519" s="23"/>
      <c r="M519" s="25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4"/>
    </row>
    <row r="520" spans="1:37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5"/>
      <c r="L520" s="23"/>
      <c r="M520" s="25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4"/>
    </row>
    <row r="521" spans="1:37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5"/>
      <c r="L521" s="23"/>
      <c r="M521" s="25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4"/>
    </row>
    <row r="522" spans="1:37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5"/>
      <c r="L522" s="23"/>
      <c r="M522" s="25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4"/>
    </row>
    <row r="523" spans="1:37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5"/>
      <c r="L523" s="23"/>
      <c r="M523" s="25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4"/>
    </row>
    <row r="524" spans="1:37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5"/>
      <c r="L524" s="23"/>
      <c r="M524" s="25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4"/>
    </row>
    <row r="525" spans="1:37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5"/>
      <c r="L525" s="23"/>
      <c r="M525" s="25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4"/>
    </row>
    <row r="526" spans="1:37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5"/>
      <c r="L526" s="23"/>
      <c r="M526" s="25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4"/>
    </row>
    <row r="527" spans="1:37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5"/>
      <c r="L527" s="23"/>
      <c r="M527" s="25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4"/>
    </row>
    <row r="528" spans="1:37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5"/>
      <c r="L528" s="23"/>
      <c r="M528" s="25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4"/>
    </row>
    <row r="529" spans="1:37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5"/>
      <c r="L529" s="23"/>
      <c r="M529" s="25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4"/>
    </row>
    <row r="530" spans="1:37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5"/>
      <c r="L530" s="23"/>
      <c r="M530" s="25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4"/>
    </row>
    <row r="531" spans="1:37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5"/>
      <c r="L531" s="23"/>
      <c r="M531" s="25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4"/>
    </row>
    <row r="532" spans="1:37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5"/>
      <c r="L532" s="23"/>
      <c r="M532" s="25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4"/>
    </row>
    <row r="533" spans="1:37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5"/>
      <c r="L533" s="23"/>
      <c r="M533" s="25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4"/>
    </row>
    <row r="534" spans="1:37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5"/>
      <c r="L534" s="23"/>
      <c r="M534" s="25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4"/>
    </row>
    <row r="535" spans="1:37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5"/>
      <c r="L535" s="23"/>
      <c r="M535" s="25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4"/>
    </row>
    <row r="536" spans="1:37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5"/>
      <c r="L536" s="23"/>
      <c r="M536" s="25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4"/>
    </row>
    <row r="537" spans="1:37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5"/>
      <c r="L537" s="23"/>
      <c r="M537" s="25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4"/>
    </row>
    <row r="538" spans="1:37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5"/>
      <c r="L538" s="23"/>
      <c r="M538" s="25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4"/>
    </row>
    <row r="539" spans="1:37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5"/>
      <c r="L539" s="23"/>
      <c r="M539" s="25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4"/>
    </row>
    <row r="540" spans="1:37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5"/>
      <c r="L540" s="23"/>
      <c r="M540" s="25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4"/>
    </row>
    <row r="541" spans="1:37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5"/>
      <c r="L541" s="23"/>
      <c r="M541" s="25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4"/>
    </row>
    <row r="542" spans="1:37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5"/>
      <c r="L542" s="23"/>
      <c r="M542" s="25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4"/>
    </row>
    <row r="543" spans="1:37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5"/>
      <c r="L543" s="23"/>
      <c r="M543" s="25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4"/>
    </row>
    <row r="544" spans="1:37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5"/>
      <c r="L544" s="23"/>
      <c r="M544" s="25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4"/>
    </row>
    <row r="545" spans="1:37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5"/>
      <c r="L545" s="23"/>
      <c r="M545" s="25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4"/>
    </row>
    <row r="546" spans="1:37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5"/>
      <c r="L546" s="23"/>
      <c r="M546" s="25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4"/>
    </row>
    <row r="547" spans="1:37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5"/>
      <c r="L547" s="23"/>
      <c r="M547" s="25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4"/>
    </row>
    <row r="548" spans="1:37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5"/>
      <c r="L548" s="23"/>
      <c r="M548" s="25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4"/>
    </row>
    <row r="549" spans="1:37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5"/>
      <c r="L549" s="23"/>
      <c r="M549" s="25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4"/>
    </row>
    <row r="550" spans="1:37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5"/>
      <c r="L550" s="23"/>
      <c r="M550" s="25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4"/>
    </row>
    <row r="551" spans="1:37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5"/>
      <c r="L551" s="23"/>
      <c r="M551" s="25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4"/>
    </row>
    <row r="552" spans="1:37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5"/>
      <c r="L552" s="23"/>
      <c r="M552" s="25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4"/>
    </row>
    <row r="553" spans="1:37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5"/>
      <c r="L553" s="23"/>
      <c r="M553" s="25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4"/>
    </row>
    <row r="554" spans="1:37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5"/>
      <c r="L554" s="23"/>
      <c r="M554" s="25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4"/>
    </row>
    <row r="555" spans="1:37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5"/>
      <c r="L555" s="23"/>
      <c r="M555" s="25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4"/>
    </row>
    <row r="556" spans="1:37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5"/>
      <c r="L556" s="23"/>
      <c r="M556" s="25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4"/>
    </row>
    <row r="557" spans="1:37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5"/>
      <c r="L557" s="23"/>
      <c r="M557" s="25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4"/>
    </row>
    <row r="558" spans="1:37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5"/>
      <c r="L558" s="23"/>
      <c r="M558" s="25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4"/>
    </row>
    <row r="559" spans="1:37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5"/>
      <c r="L559" s="23"/>
      <c r="M559" s="25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4"/>
    </row>
    <row r="560" spans="1:37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5"/>
      <c r="L560" s="23"/>
      <c r="M560" s="25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4"/>
    </row>
    <row r="561" spans="1:37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5"/>
      <c r="L561" s="23"/>
      <c r="M561" s="25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4"/>
    </row>
    <row r="562" spans="1:37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5"/>
      <c r="L562" s="23"/>
      <c r="M562" s="25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4"/>
    </row>
    <row r="563" spans="1:37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5"/>
      <c r="L563" s="23"/>
      <c r="M563" s="25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4"/>
    </row>
    <row r="564" spans="1:37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5"/>
      <c r="L564" s="23"/>
      <c r="M564" s="25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4"/>
    </row>
    <row r="565" spans="1:37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5"/>
      <c r="L565" s="23"/>
      <c r="M565" s="25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4"/>
    </row>
    <row r="566" spans="1:37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5"/>
      <c r="L566" s="23"/>
      <c r="M566" s="25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4"/>
    </row>
    <row r="567" spans="1:37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5"/>
      <c r="L567" s="23"/>
      <c r="M567" s="25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4"/>
    </row>
    <row r="568" spans="1:37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5"/>
      <c r="L568" s="23"/>
      <c r="M568" s="25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4"/>
    </row>
    <row r="569" spans="1:37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5"/>
      <c r="L569" s="23"/>
      <c r="M569" s="25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4"/>
    </row>
    <row r="570" spans="1:37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5"/>
      <c r="L570" s="23"/>
      <c r="M570" s="25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4"/>
    </row>
    <row r="571" spans="1:37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5"/>
      <c r="L571" s="23"/>
      <c r="M571" s="25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4"/>
    </row>
    <row r="572" spans="1:37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5"/>
      <c r="L572" s="23"/>
      <c r="M572" s="25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4"/>
    </row>
    <row r="573" spans="1:37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5"/>
      <c r="L573" s="23"/>
      <c r="M573" s="25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4"/>
    </row>
    <row r="574" spans="1:37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5"/>
      <c r="L574" s="23"/>
      <c r="M574" s="25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4"/>
    </row>
    <row r="575" spans="1:37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5"/>
      <c r="L575" s="23"/>
      <c r="M575" s="25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4"/>
    </row>
    <row r="576" spans="1:37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5"/>
      <c r="L576" s="23"/>
      <c r="M576" s="25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4"/>
    </row>
    <row r="577" spans="1:37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5"/>
      <c r="L577" s="23"/>
      <c r="M577" s="25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4"/>
    </row>
    <row r="578" spans="1:37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5"/>
      <c r="L578" s="23"/>
      <c r="M578" s="25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4"/>
    </row>
    <row r="579" spans="1:37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5"/>
      <c r="L579" s="23"/>
      <c r="M579" s="25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4"/>
    </row>
    <row r="580" spans="1:37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5"/>
      <c r="L580" s="23"/>
      <c r="M580" s="25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4"/>
    </row>
    <row r="581" spans="1:37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5"/>
      <c r="L581" s="23"/>
      <c r="M581" s="25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4"/>
    </row>
    <row r="582" spans="1:37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5"/>
      <c r="L582" s="23"/>
      <c r="M582" s="25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4"/>
    </row>
    <row r="583" spans="1:37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5"/>
      <c r="L583" s="23"/>
      <c r="M583" s="25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4"/>
    </row>
    <row r="584" spans="1:37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5"/>
      <c r="L584" s="23"/>
      <c r="M584" s="25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4"/>
    </row>
    <row r="585" spans="1:37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5"/>
      <c r="L585" s="23"/>
      <c r="M585" s="25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4"/>
    </row>
    <row r="586" spans="1:37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5"/>
      <c r="L586" s="23"/>
      <c r="M586" s="25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4"/>
    </row>
    <row r="587" spans="1:37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5"/>
      <c r="L587" s="23"/>
      <c r="M587" s="25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4"/>
    </row>
    <row r="588" spans="1:37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5"/>
      <c r="L588" s="23"/>
      <c r="M588" s="25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4"/>
    </row>
    <row r="589" spans="1:37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5"/>
      <c r="L589" s="23"/>
      <c r="M589" s="25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4"/>
    </row>
    <row r="590" spans="1:37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5"/>
      <c r="L590" s="23"/>
      <c r="M590" s="25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4"/>
    </row>
    <row r="591" spans="1:37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5"/>
      <c r="L591" s="23"/>
      <c r="M591" s="25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4"/>
    </row>
    <row r="592" spans="1:37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5"/>
      <c r="L592" s="23"/>
      <c r="M592" s="25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4"/>
    </row>
    <row r="593" spans="1:37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5"/>
      <c r="L593" s="23"/>
      <c r="M593" s="25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4"/>
    </row>
    <row r="594" spans="1:37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5"/>
      <c r="L594" s="23"/>
      <c r="M594" s="25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4"/>
    </row>
    <row r="595" spans="1:37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5"/>
      <c r="L595" s="23"/>
      <c r="M595" s="25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4"/>
    </row>
    <row r="596" spans="1:37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5"/>
      <c r="L596" s="23"/>
      <c r="M596" s="25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4"/>
    </row>
    <row r="597" spans="1:37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5"/>
      <c r="L597" s="23"/>
      <c r="M597" s="25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4"/>
    </row>
    <row r="598" spans="1:37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5"/>
      <c r="L598" s="23"/>
      <c r="M598" s="25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4"/>
    </row>
    <row r="599" spans="1:37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5"/>
      <c r="L599" s="23"/>
      <c r="M599" s="25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4"/>
    </row>
    <row r="600" spans="1:37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5"/>
      <c r="L600" s="23"/>
      <c r="M600" s="25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4"/>
    </row>
    <row r="601" spans="1:37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5"/>
      <c r="L601" s="23"/>
      <c r="M601" s="25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4"/>
    </row>
    <row r="602" spans="1:37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5"/>
      <c r="L602" s="23"/>
      <c r="M602" s="25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4"/>
    </row>
    <row r="603" spans="1:37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5"/>
      <c r="L603" s="23"/>
      <c r="M603" s="25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4"/>
    </row>
    <row r="604" spans="1:37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5"/>
      <c r="L604" s="23"/>
      <c r="M604" s="25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4"/>
    </row>
    <row r="605" spans="1:37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5"/>
      <c r="L605" s="23"/>
      <c r="M605" s="25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4"/>
    </row>
    <row r="606" spans="1:37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5"/>
      <c r="L606" s="23"/>
      <c r="M606" s="25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4"/>
    </row>
    <row r="607" spans="1:37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5"/>
      <c r="L607" s="23"/>
      <c r="M607" s="25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4"/>
    </row>
    <row r="608" spans="1:37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5"/>
      <c r="L608" s="23"/>
      <c r="M608" s="25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4"/>
    </row>
    <row r="609" spans="1:37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5"/>
      <c r="L609" s="23"/>
      <c r="M609" s="25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4"/>
    </row>
    <row r="610" spans="1:37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5"/>
      <c r="L610" s="23"/>
      <c r="M610" s="25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4"/>
    </row>
    <row r="611" spans="1:37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5"/>
      <c r="L611" s="23"/>
      <c r="M611" s="25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4"/>
    </row>
    <row r="612" spans="1:37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5"/>
      <c r="L612" s="23"/>
      <c r="M612" s="25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4"/>
    </row>
    <row r="613" spans="1:37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5"/>
      <c r="L613" s="23"/>
      <c r="M613" s="25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4"/>
    </row>
    <row r="614" spans="1:37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5"/>
      <c r="L614" s="23"/>
      <c r="M614" s="25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4"/>
    </row>
    <row r="615" spans="1:37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5"/>
      <c r="L615" s="23"/>
      <c r="M615" s="25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4"/>
    </row>
    <row r="616" spans="1:37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5"/>
      <c r="L616" s="23"/>
      <c r="M616" s="25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4"/>
    </row>
    <row r="617" spans="1:37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5"/>
      <c r="L617" s="23"/>
      <c r="M617" s="25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4"/>
    </row>
    <row r="618" spans="1:37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5"/>
      <c r="L618" s="23"/>
      <c r="M618" s="25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4"/>
    </row>
    <row r="619" spans="1:37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5"/>
      <c r="L619" s="23"/>
      <c r="M619" s="25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4"/>
    </row>
    <row r="620" spans="1:37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5"/>
      <c r="L620" s="23"/>
      <c r="M620" s="25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4"/>
    </row>
    <row r="621" spans="1:37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5"/>
      <c r="L621" s="23"/>
      <c r="M621" s="25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4"/>
    </row>
    <row r="622" spans="1:37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5"/>
      <c r="L622" s="23"/>
      <c r="M622" s="25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4"/>
    </row>
    <row r="623" spans="1:37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5"/>
      <c r="L623" s="23"/>
      <c r="M623" s="25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4"/>
    </row>
    <row r="624" spans="1:37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5"/>
      <c r="L624" s="23"/>
      <c r="M624" s="25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4"/>
    </row>
    <row r="625" spans="1:37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5"/>
      <c r="L625" s="23"/>
      <c r="M625" s="25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4"/>
    </row>
    <row r="626" spans="1:37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5"/>
      <c r="L626" s="23"/>
      <c r="M626" s="25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4"/>
    </row>
    <row r="627" spans="1:37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5"/>
      <c r="L627" s="23"/>
      <c r="M627" s="25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4"/>
    </row>
    <row r="628" spans="1:37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5"/>
      <c r="L628" s="23"/>
      <c r="M628" s="25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4"/>
    </row>
    <row r="629" spans="1:37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5"/>
      <c r="L629" s="23"/>
      <c r="M629" s="25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4"/>
    </row>
    <row r="630" spans="1:37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5"/>
      <c r="L630" s="23"/>
      <c r="M630" s="25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4"/>
    </row>
    <row r="631" spans="1:37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5"/>
      <c r="L631" s="23"/>
      <c r="M631" s="25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4"/>
    </row>
    <row r="632" spans="1:37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5"/>
      <c r="L632" s="23"/>
      <c r="M632" s="25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4"/>
    </row>
    <row r="633" spans="1:37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5"/>
      <c r="L633" s="23"/>
      <c r="M633" s="25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4"/>
    </row>
    <row r="634" spans="1:37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5"/>
      <c r="L634" s="23"/>
      <c r="M634" s="25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4"/>
    </row>
    <row r="635" spans="1:37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5"/>
      <c r="L635" s="23"/>
      <c r="M635" s="25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4"/>
    </row>
    <row r="636" spans="1:37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5"/>
      <c r="L636" s="23"/>
      <c r="M636" s="25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4"/>
    </row>
    <row r="637" spans="1:37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5"/>
      <c r="L637" s="23"/>
      <c r="M637" s="25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4"/>
    </row>
    <row r="638" spans="1:37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5"/>
      <c r="L638" s="23"/>
      <c r="M638" s="25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4"/>
    </row>
    <row r="639" spans="1:37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5"/>
      <c r="L639" s="23"/>
      <c r="M639" s="25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4"/>
    </row>
    <row r="640" spans="1:37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5"/>
      <c r="L640" s="23"/>
      <c r="M640" s="25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4"/>
    </row>
    <row r="641" spans="1:37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5"/>
      <c r="L641" s="23"/>
      <c r="M641" s="25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4"/>
    </row>
    <row r="642" spans="1:37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5"/>
      <c r="L642" s="23"/>
      <c r="M642" s="25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4"/>
    </row>
    <row r="643" spans="1:37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5"/>
      <c r="L643" s="23"/>
      <c r="M643" s="25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4"/>
    </row>
    <row r="644" spans="1:37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5"/>
      <c r="L644" s="23"/>
      <c r="M644" s="25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4"/>
    </row>
    <row r="645" spans="1:37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5"/>
      <c r="L645" s="23"/>
      <c r="M645" s="25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4"/>
    </row>
    <row r="646" spans="1:37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5"/>
      <c r="L646" s="23"/>
      <c r="M646" s="25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4"/>
    </row>
    <row r="647" spans="1:37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5"/>
      <c r="L647" s="23"/>
      <c r="M647" s="25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4"/>
    </row>
    <row r="648" spans="1:37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5"/>
      <c r="L648" s="23"/>
      <c r="M648" s="25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4"/>
    </row>
    <row r="649" spans="1:37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5"/>
      <c r="L649" s="23"/>
      <c r="M649" s="25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4"/>
    </row>
    <row r="650" spans="1:37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5"/>
      <c r="L650" s="23"/>
      <c r="M650" s="25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4"/>
    </row>
    <row r="651" spans="1:37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5"/>
      <c r="L651" s="23"/>
      <c r="M651" s="25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4"/>
    </row>
    <row r="652" spans="1:37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5"/>
      <c r="L652" s="23"/>
      <c r="M652" s="25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4"/>
    </row>
    <row r="653" spans="1:37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5"/>
      <c r="L653" s="23"/>
      <c r="M653" s="25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4"/>
    </row>
    <row r="654" spans="1:37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5"/>
      <c r="L654" s="23"/>
      <c r="M654" s="25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4"/>
    </row>
    <row r="655" spans="1:37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5"/>
      <c r="L655" s="23"/>
      <c r="M655" s="25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4"/>
    </row>
    <row r="656" spans="1:37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5"/>
      <c r="L656" s="23"/>
      <c r="M656" s="25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4"/>
    </row>
    <row r="657" spans="1:37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5"/>
      <c r="L657" s="23"/>
      <c r="M657" s="25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4"/>
    </row>
    <row r="658" spans="1:37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5"/>
      <c r="L658" s="23"/>
      <c r="M658" s="25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4"/>
    </row>
    <row r="659" spans="1:37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5"/>
      <c r="L659" s="23"/>
      <c r="M659" s="25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4"/>
    </row>
    <row r="660" spans="1:37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5"/>
      <c r="L660" s="23"/>
      <c r="M660" s="25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4"/>
    </row>
    <row r="661" spans="1:37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5"/>
      <c r="L661" s="23"/>
      <c r="M661" s="25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4"/>
    </row>
    <row r="662" spans="1:37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5"/>
      <c r="L662" s="23"/>
      <c r="M662" s="25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4"/>
    </row>
    <row r="663" spans="1:37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5"/>
      <c r="L663" s="23"/>
      <c r="M663" s="25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4"/>
    </row>
    <row r="664" spans="1:37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5"/>
      <c r="L664" s="23"/>
      <c r="M664" s="25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4"/>
    </row>
    <row r="665" spans="1:37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5"/>
      <c r="L665" s="23"/>
      <c r="M665" s="25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4"/>
    </row>
    <row r="666" spans="1:37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5"/>
      <c r="L666" s="23"/>
      <c r="M666" s="25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4"/>
    </row>
    <row r="667" spans="1:37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5"/>
      <c r="L667" s="23"/>
      <c r="M667" s="25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4"/>
    </row>
    <row r="668" spans="1:37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5"/>
      <c r="L668" s="23"/>
      <c r="M668" s="25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4"/>
    </row>
    <row r="669" spans="1:37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5"/>
      <c r="L669" s="23"/>
      <c r="M669" s="25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4"/>
    </row>
    <row r="670" spans="1:37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5"/>
      <c r="L670" s="23"/>
      <c r="M670" s="25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4"/>
    </row>
    <row r="671" spans="1:37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5"/>
      <c r="L671" s="23"/>
      <c r="M671" s="25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4"/>
    </row>
    <row r="672" spans="1:37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5"/>
      <c r="L672" s="23"/>
      <c r="M672" s="25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4"/>
    </row>
    <row r="673" spans="1:37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5"/>
      <c r="L673" s="23"/>
      <c r="M673" s="25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4"/>
    </row>
    <row r="674" spans="1:37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5"/>
      <c r="L674" s="23"/>
      <c r="M674" s="25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4"/>
    </row>
    <row r="675" spans="1:37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5"/>
      <c r="L675" s="23"/>
      <c r="M675" s="25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4"/>
    </row>
    <row r="676" spans="1:37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5"/>
      <c r="L676" s="23"/>
      <c r="M676" s="25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4"/>
    </row>
    <row r="677" spans="1:37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5"/>
      <c r="L677" s="23"/>
      <c r="M677" s="25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4"/>
    </row>
    <row r="678" spans="1:37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5"/>
      <c r="L678" s="23"/>
      <c r="M678" s="25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4"/>
    </row>
    <row r="679" spans="1:37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5"/>
      <c r="L679" s="23"/>
      <c r="M679" s="25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4"/>
    </row>
    <row r="680" spans="1:37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5"/>
      <c r="L680" s="23"/>
      <c r="M680" s="25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4"/>
    </row>
    <row r="681" spans="1:37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5"/>
      <c r="L681" s="23"/>
      <c r="M681" s="25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4"/>
    </row>
    <row r="682" spans="1:37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5"/>
      <c r="L682" s="23"/>
      <c r="M682" s="25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4"/>
    </row>
    <row r="683" spans="1:37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5"/>
      <c r="L683" s="23"/>
      <c r="M683" s="25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4"/>
    </row>
    <row r="684" spans="1:37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5"/>
      <c r="L684" s="23"/>
      <c r="M684" s="25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4"/>
    </row>
    <row r="685" spans="1:37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5"/>
      <c r="L685" s="23"/>
      <c r="M685" s="25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4"/>
    </row>
    <row r="686" spans="1:37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5"/>
      <c r="L686" s="23"/>
      <c r="M686" s="25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4"/>
    </row>
    <row r="687" spans="1:37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5"/>
      <c r="L687" s="23"/>
      <c r="M687" s="25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4"/>
    </row>
    <row r="688" spans="1:37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5"/>
      <c r="L688" s="23"/>
      <c r="M688" s="25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4"/>
    </row>
    <row r="689" spans="1:37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5"/>
      <c r="L689" s="23"/>
      <c r="M689" s="25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4"/>
    </row>
    <row r="690" spans="1:37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5"/>
      <c r="L690" s="23"/>
      <c r="M690" s="25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4"/>
    </row>
    <row r="691" spans="1:37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5"/>
      <c r="L691" s="23"/>
      <c r="M691" s="25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4"/>
    </row>
    <row r="692" spans="1:37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5"/>
      <c r="L692" s="23"/>
      <c r="M692" s="25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4"/>
    </row>
    <row r="693" spans="1:37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5"/>
      <c r="L693" s="23"/>
      <c r="M693" s="25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4"/>
    </row>
    <row r="694" spans="1:37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5"/>
      <c r="L694" s="23"/>
      <c r="M694" s="25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4"/>
    </row>
    <row r="695" spans="1:37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5"/>
      <c r="L695" s="23"/>
      <c r="M695" s="25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4"/>
    </row>
    <row r="696" spans="1:37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5"/>
      <c r="L696" s="23"/>
      <c r="M696" s="25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4"/>
    </row>
    <row r="697" spans="1:37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5"/>
      <c r="L697" s="23"/>
      <c r="M697" s="25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4"/>
    </row>
    <row r="698" spans="1:37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5"/>
      <c r="L698" s="23"/>
      <c r="M698" s="25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4"/>
    </row>
    <row r="699" spans="1:37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5"/>
      <c r="L699" s="23"/>
      <c r="M699" s="25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4"/>
    </row>
    <row r="700" spans="1:37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5"/>
      <c r="L700" s="23"/>
      <c r="M700" s="25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4"/>
    </row>
    <row r="701" spans="1:37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5"/>
      <c r="L701" s="23"/>
      <c r="M701" s="25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4"/>
    </row>
    <row r="702" spans="1:37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5"/>
      <c r="L702" s="23"/>
      <c r="M702" s="25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4"/>
    </row>
    <row r="703" spans="1:37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5"/>
      <c r="L703" s="23"/>
      <c r="M703" s="25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4"/>
    </row>
    <row r="704" spans="1:37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5"/>
      <c r="L704" s="23"/>
      <c r="M704" s="25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4"/>
    </row>
    <row r="705" spans="1:37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5"/>
      <c r="L705" s="23"/>
      <c r="M705" s="25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4"/>
    </row>
    <row r="706" spans="1:37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5"/>
      <c r="L706" s="23"/>
      <c r="M706" s="25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4"/>
    </row>
    <row r="707" spans="1:37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5"/>
      <c r="L707" s="23"/>
      <c r="M707" s="25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4"/>
    </row>
    <row r="708" spans="1:37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5"/>
      <c r="L708" s="23"/>
      <c r="M708" s="25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4"/>
    </row>
    <row r="709" spans="1:37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5"/>
      <c r="L709" s="23"/>
      <c r="M709" s="25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4"/>
    </row>
    <row r="710" spans="1:37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5"/>
      <c r="L710" s="23"/>
      <c r="M710" s="25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4"/>
    </row>
    <row r="711" spans="1:37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5"/>
      <c r="L711" s="23"/>
      <c r="M711" s="25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4"/>
    </row>
    <row r="712" spans="1:37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5"/>
      <c r="L712" s="23"/>
      <c r="M712" s="25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4"/>
    </row>
    <row r="713" spans="1:37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5"/>
      <c r="L713" s="23"/>
      <c r="M713" s="25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4"/>
    </row>
    <row r="714" spans="1:37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5"/>
      <c r="L714" s="23"/>
      <c r="M714" s="25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4"/>
    </row>
    <row r="715" spans="1:37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5"/>
      <c r="L715" s="23"/>
      <c r="M715" s="25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4"/>
    </row>
    <row r="716" spans="1:37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5"/>
      <c r="L716" s="23"/>
      <c r="M716" s="25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4"/>
    </row>
    <row r="717" spans="1:37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5"/>
      <c r="L717" s="23"/>
      <c r="M717" s="25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4"/>
    </row>
    <row r="718" spans="1:37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5"/>
      <c r="L718" s="23"/>
      <c r="M718" s="25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4"/>
    </row>
    <row r="719" spans="1:37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5"/>
      <c r="L719" s="23"/>
      <c r="M719" s="25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4"/>
    </row>
    <row r="720" spans="1:37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5"/>
      <c r="L720" s="23"/>
      <c r="M720" s="25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4"/>
    </row>
    <row r="721" spans="1:37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5"/>
      <c r="L721" s="23"/>
      <c r="M721" s="25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4"/>
    </row>
    <row r="722" spans="1:37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5"/>
      <c r="L722" s="23"/>
      <c r="M722" s="25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4"/>
    </row>
    <row r="723" spans="1:37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5"/>
      <c r="L723" s="23"/>
      <c r="M723" s="25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4"/>
    </row>
    <row r="724" spans="1:37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5"/>
      <c r="L724" s="23"/>
      <c r="M724" s="25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4"/>
    </row>
    <row r="725" spans="1:37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5"/>
      <c r="L725" s="23"/>
      <c r="M725" s="25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4"/>
    </row>
    <row r="726" spans="1:37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5"/>
      <c r="L726" s="23"/>
      <c r="M726" s="25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4"/>
    </row>
    <row r="727" spans="1:37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5"/>
      <c r="L727" s="23"/>
      <c r="M727" s="25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4"/>
    </row>
    <row r="728" spans="1:37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5"/>
      <c r="L728" s="23"/>
      <c r="M728" s="25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4"/>
    </row>
    <row r="729" spans="1:37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5"/>
      <c r="L729" s="23"/>
      <c r="M729" s="25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4"/>
    </row>
    <row r="730" spans="1:37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5"/>
      <c r="L730" s="23"/>
      <c r="M730" s="25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4"/>
    </row>
    <row r="731" spans="1:37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5"/>
      <c r="L731" s="23"/>
      <c r="M731" s="25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4"/>
    </row>
    <row r="732" spans="1:37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5"/>
      <c r="L732" s="23"/>
      <c r="M732" s="25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4"/>
    </row>
    <row r="733" spans="1:37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5"/>
      <c r="L733" s="23"/>
      <c r="M733" s="25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4"/>
    </row>
    <row r="734" spans="1:37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5"/>
      <c r="L734" s="23"/>
      <c r="M734" s="25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4"/>
    </row>
    <row r="735" spans="1:37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5"/>
      <c r="L735" s="23"/>
      <c r="M735" s="25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4"/>
    </row>
    <row r="736" spans="1:37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5"/>
      <c r="L736" s="23"/>
      <c r="M736" s="25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4"/>
    </row>
    <row r="737" spans="1:37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5"/>
      <c r="L737" s="23"/>
      <c r="M737" s="25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4"/>
    </row>
    <row r="738" spans="1:37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5"/>
      <c r="L738" s="23"/>
      <c r="M738" s="25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4"/>
    </row>
    <row r="739" spans="1:37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5"/>
      <c r="L739" s="23"/>
      <c r="M739" s="25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4"/>
    </row>
    <row r="740" spans="1:37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5"/>
      <c r="L740" s="23"/>
      <c r="M740" s="25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4"/>
    </row>
    <row r="741" spans="1:37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5"/>
      <c r="L741" s="23"/>
      <c r="M741" s="25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4"/>
    </row>
    <row r="742" spans="1:37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5"/>
      <c r="L742" s="23"/>
      <c r="M742" s="25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4"/>
    </row>
    <row r="743" spans="1:37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5"/>
      <c r="L743" s="23"/>
      <c r="M743" s="25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4"/>
    </row>
    <row r="744" spans="1:37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5"/>
      <c r="L744" s="23"/>
      <c r="M744" s="25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4"/>
    </row>
    <row r="745" spans="1:37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5"/>
      <c r="L745" s="23"/>
      <c r="M745" s="25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4"/>
    </row>
    <row r="746" spans="1:37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5"/>
      <c r="L746" s="23"/>
      <c r="M746" s="25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4"/>
    </row>
    <row r="747" spans="1:37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5"/>
      <c r="L747" s="23"/>
      <c r="M747" s="25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4"/>
    </row>
    <row r="748" spans="1:37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5"/>
      <c r="L748" s="23"/>
      <c r="M748" s="25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4"/>
    </row>
    <row r="749" spans="1:37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5"/>
      <c r="L749" s="23"/>
      <c r="M749" s="25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4"/>
    </row>
    <row r="750" spans="1:37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5"/>
      <c r="L750" s="23"/>
      <c r="M750" s="25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4"/>
    </row>
    <row r="751" spans="1:37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5"/>
      <c r="L751" s="23"/>
      <c r="M751" s="25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4"/>
    </row>
    <row r="752" spans="1:37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5"/>
      <c r="L752" s="23"/>
      <c r="M752" s="25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4"/>
    </row>
    <row r="753" spans="1:37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5"/>
      <c r="L753" s="23"/>
      <c r="M753" s="25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4"/>
    </row>
    <row r="754" spans="1:37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5"/>
      <c r="L754" s="23"/>
      <c r="M754" s="25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4"/>
    </row>
    <row r="755" spans="1:37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5"/>
      <c r="L755" s="23"/>
      <c r="M755" s="25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4"/>
    </row>
    <row r="756" spans="1:37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5"/>
      <c r="L756" s="23"/>
      <c r="M756" s="25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4"/>
    </row>
    <row r="757" spans="1:37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5"/>
      <c r="L757" s="23"/>
      <c r="M757" s="25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4"/>
    </row>
    <row r="758" spans="1:37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5"/>
      <c r="L758" s="23"/>
      <c r="M758" s="25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4"/>
    </row>
    <row r="759" spans="1:37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5"/>
      <c r="L759" s="23"/>
      <c r="M759" s="25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4"/>
    </row>
    <row r="760" spans="1:37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5"/>
      <c r="L760" s="23"/>
      <c r="M760" s="25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4"/>
    </row>
    <row r="761" spans="1:37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5"/>
      <c r="L761" s="23"/>
      <c r="M761" s="25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4"/>
    </row>
    <row r="762" spans="1:37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5"/>
      <c r="L762" s="23"/>
      <c r="M762" s="25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4"/>
    </row>
    <row r="763" spans="1:37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5"/>
      <c r="L763" s="23"/>
      <c r="M763" s="25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4"/>
    </row>
    <row r="764" spans="1:37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5"/>
      <c r="L764" s="23"/>
      <c r="M764" s="25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4"/>
    </row>
    <row r="765" spans="1:37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5"/>
      <c r="L765" s="23"/>
      <c r="M765" s="25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4"/>
    </row>
    <row r="766" spans="1:37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5"/>
      <c r="L766" s="23"/>
      <c r="M766" s="25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4"/>
    </row>
    <row r="767" spans="1:37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5"/>
      <c r="L767" s="23"/>
      <c r="M767" s="25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4"/>
    </row>
    <row r="768" spans="1:37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5"/>
      <c r="L768" s="23"/>
      <c r="M768" s="25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4"/>
    </row>
    <row r="769" spans="1:37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5"/>
      <c r="L769" s="23"/>
      <c r="M769" s="25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4"/>
    </row>
    <row r="770" spans="1:37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5"/>
      <c r="L770" s="23"/>
      <c r="M770" s="25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4"/>
    </row>
    <row r="771" spans="1:37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5"/>
      <c r="L771" s="23"/>
      <c r="M771" s="25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4"/>
    </row>
    <row r="772" spans="1:37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5"/>
      <c r="L772" s="23"/>
      <c r="M772" s="25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4"/>
    </row>
    <row r="773" spans="1:37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5"/>
      <c r="L773" s="23"/>
      <c r="M773" s="25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4"/>
    </row>
    <row r="774" spans="1:37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5"/>
      <c r="L774" s="23"/>
      <c r="M774" s="25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4"/>
    </row>
    <row r="775" spans="1:37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5"/>
      <c r="L775" s="23"/>
      <c r="M775" s="25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4"/>
    </row>
    <row r="776" spans="1:37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5"/>
      <c r="L776" s="23"/>
      <c r="M776" s="25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4"/>
    </row>
    <row r="777" spans="1:37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5"/>
      <c r="L777" s="23"/>
      <c r="M777" s="25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4"/>
    </row>
    <row r="778" spans="1:37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5"/>
      <c r="L778" s="23"/>
      <c r="M778" s="25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4"/>
    </row>
    <row r="779" spans="1:37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5"/>
      <c r="L779" s="23"/>
      <c r="M779" s="25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4"/>
    </row>
    <row r="780" spans="1:37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5"/>
      <c r="L780" s="23"/>
      <c r="M780" s="25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4"/>
    </row>
    <row r="781" spans="1:37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5"/>
      <c r="L781" s="23"/>
      <c r="M781" s="25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4"/>
    </row>
    <row r="782" spans="1:37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5"/>
      <c r="L782" s="23"/>
      <c r="M782" s="25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4"/>
    </row>
    <row r="783" spans="1:37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5"/>
      <c r="L783" s="23"/>
      <c r="M783" s="25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4"/>
    </row>
    <row r="784" spans="1:37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5"/>
      <c r="L784" s="23"/>
      <c r="M784" s="25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4"/>
    </row>
    <row r="785" spans="1:37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5"/>
      <c r="L785" s="23"/>
      <c r="M785" s="25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4"/>
    </row>
    <row r="786" spans="1:37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5"/>
      <c r="L786" s="23"/>
      <c r="M786" s="25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4"/>
    </row>
    <row r="787" spans="1:37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5"/>
      <c r="L787" s="23"/>
      <c r="M787" s="25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4"/>
    </row>
    <row r="788" spans="1:37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5"/>
      <c r="L788" s="23"/>
      <c r="M788" s="25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4"/>
    </row>
    <row r="789" spans="1:37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5"/>
      <c r="L789" s="23"/>
      <c r="M789" s="25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4"/>
    </row>
    <row r="790" spans="1:37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5"/>
      <c r="L790" s="23"/>
      <c r="M790" s="25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4"/>
    </row>
    <row r="791" spans="1:37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5"/>
      <c r="L791" s="23"/>
      <c r="M791" s="25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4"/>
    </row>
    <row r="792" spans="1:37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5"/>
      <c r="L792" s="23"/>
      <c r="M792" s="25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4"/>
    </row>
    <row r="793" spans="1:37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5"/>
      <c r="L793" s="23"/>
      <c r="M793" s="25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4"/>
    </row>
    <row r="794" spans="1:37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5"/>
      <c r="L794" s="23"/>
      <c r="M794" s="25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4"/>
    </row>
    <row r="795" spans="1:37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5"/>
      <c r="L795" s="23"/>
      <c r="M795" s="25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4"/>
    </row>
    <row r="796" spans="1:37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5"/>
      <c r="L796" s="23"/>
      <c r="M796" s="25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4"/>
    </row>
    <row r="797" spans="1:37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5"/>
      <c r="L797" s="23"/>
      <c r="M797" s="25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4"/>
    </row>
    <row r="798" spans="1:37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5"/>
      <c r="L798" s="23"/>
      <c r="M798" s="25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4"/>
    </row>
    <row r="799" spans="1:37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5"/>
      <c r="L799" s="23"/>
      <c r="M799" s="25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4"/>
    </row>
    <row r="800" spans="1:37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5"/>
      <c r="L800" s="23"/>
      <c r="M800" s="25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4"/>
    </row>
    <row r="801" spans="1:37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5"/>
      <c r="L801" s="23"/>
      <c r="M801" s="25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4"/>
    </row>
    <row r="802" spans="1:37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5"/>
      <c r="L802" s="23"/>
      <c r="M802" s="25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4"/>
    </row>
    <row r="803" spans="1:37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5"/>
      <c r="L803" s="23"/>
      <c r="M803" s="25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4"/>
    </row>
    <row r="804" spans="1:37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5"/>
      <c r="L804" s="23"/>
      <c r="M804" s="25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4"/>
    </row>
    <row r="805" spans="1:37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5"/>
      <c r="L805" s="23"/>
      <c r="M805" s="25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4"/>
    </row>
    <row r="806" spans="1:37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5"/>
      <c r="L806" s="23"/>
      <c r="M806" s="25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4"/>
    </row>
    <row r="807" spans="1:37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5"/>
      <c r="L807" s="23"/>
      <c r="M807" s="25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4"/>
    </row>
    <row r="808" spans="1:37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5"/>
      <c r="L808" s="23"/>
      <c r="M808" s="25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4"/>
    </row>
    <row r="809" spans="1:37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5"/>
      <c r="L809" s="23"/>
      <c r="M809" s="25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4"/>
    </row>
    <row r="810" spans="1:37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5"/>
      <c r="L810" s="23"/>
      <c r="M810" s="25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4"/>
    </row>
    <row r="811" spans="1:37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5"/>
      <c r="L811" s="23"/>
      <c r="M811" s="25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4"/>
    </row>
    <row r="812" spans="1:37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5"/>
      <c r="L812" s="23"/>
      <c r="M812" s="25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4"/>
    </row>
    <row r="813" spans="1:37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5"/>
      <c r="L813" s="23"/>
      <c r="M813" s="25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4"/>
    </row>
    <row r="814" spans="1:37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5"/>
      <c r="L814" s="23"/>
      <c r="M814" s="25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4"/>
    </row>
    <row r="815" spans="1:37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5"/>
      <c r="L815" s="23"/>
      <c r="M815" s="25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4"/>
    </row>
    <row r="816" spans="1:37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5"/>
      <c r="L816" s="23"/>
      <c r="M816" s="25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4"/>
    </row>
    <row r="817" spans="1:37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5"/>
      <c r="L817" s="23"/>
      <c r="M817" s="25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4"/>
    </row>
    <row r="818" spans="1:37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5"/>
      <c r="L818" s="23"/>
      <c r="M818" s="25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4"/>
    </row>
    <row r="819" spans="1:37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5"/>
      <c r="L819" s="23"/>
      <c r="M819" s="25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4"/>
    </row>
    <row r="820" spans="1:37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5"/>
      <c r="L820" s="23"/>
      <c r="M820" s="25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4"/>
    </row>
    <row r="821" spans="1:37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5"/>
      <c r="L821" s="23"/>
      <c r="M821" s="25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4"/>
    </row>
    <row r="822" spans="1:37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5"/>
      <c r="L822" s="23"/>
      <c r="M822" s="25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4"/>
    </row>
    <row r="823" spans="1:37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5"/>
      <c r="L823" s="23"/>
      <c r="M823" s="25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4"/>
    </row>
    <row r="824" spans="1:37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5"/>
      <c r="L824" s="23"/>
      <c r="M824" s="25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4"/>
    </row>
    <row r="825" spans="1:37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5"/>
      <c r="L825" s="23"/>
      <c r="M825" s="25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4"/>
    </row>
    <row r="826" spans="1:37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5"/>
      <c r="L826" s="23"/>
      <c r="M826" s="25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4"/>
    </row>
    <row r="827" spans="1:37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5"/>
      <c r="L827" s="23"/>
      <c r="M827" s="25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4"/>
    </row>
    <row r="828" spans="1:37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5"/>
      <c r="L828" s="23"/>
      <c r="M828" s="25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4"/>
    </row>
    <row r="829" spans="1:37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5"/>
      <c r="L829" s="23"/>
      <c r="M829" s="25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4"/>
    </row>
    <row r="830" spans="1:37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5"/>
      <c r="L830" s="23"/>
      <c r="M830" s="25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4"/>
    </row>
    <row r="831" spans="1:37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5"/>
      <c r="L831" s="23"/>
      <c r="M831" s="25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4"/>
    </row>
    <row r="832" spans="1:37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5"/>
      <c r="L832" s="23"/>
      <c r="M832" s="25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4"/>
    </row>
    <row r="833" spans="1:37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5"/>
      <c r="L833" s="23"/>
      <c r="M833" s="25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4"/>
    </row>
    <row r="834" spans="1:37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5"/>
      <c r="L834" s="23"/>
      <c r="M834" s="25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4"/>
    </row>
    <row r="835" spans="1:37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5"/>
      <c r="L835" s="23"/>
      <c r="M835" s="25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4"/>
    </row>
    <row r="836" spans="1:37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5"/>
      <c r="L836" s="23"/>
      <c r="M836" s="25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4"/>
    </row>
    <row r="837" spans="1:37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5"/>
      <c r="L837" s="23"/>
      <c r="M837" s="25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4"/>
    </row>
    <row r="838" spans="1:37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5"/>
      <c r="L838" s="23"/>
      <c r="M838" s="25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4"/>
    </row>
    <row r="839" spans="1:37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5"/>
      <c r="L839" s="23"/>
      <c r="M839" s="25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4"/>
    </row>
    <row r="840" spans="1:37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5"/>
      <c r="L840" s="23"/>
      <c r="M840" s="25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4"/>
    </row>
    <row r="841" spans="1:37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5"/>
      <c r="L841" s="23"/>
      <c r="M841" s="25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4"/>
    </row>
    <row r="842" spans="1:37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5"/>
      <c r="L842" s="23"/>
      <c r="M842" s="25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4"/>
    </row>
    <row r="843" spans="1:37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5"/>
      <c r="L843" s="23"/>
      <c r="M843" s="25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4"/>
    </row>
    <row r="844" spans="1:37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5"/>
      <c r="L844" s="23"/>
      <c r="M844" s="25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4"/>
    </row>
    <row r="845" spans="1:37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5"/>
      <c r="L845" s="23"/>
      <c r="M845" s="25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4"/>
    </row>
    <row r="846" spans="1:37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5"/>
      <c r="L846" s="23"/>
      <c r="M846" s="25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4"/>
    </row>
    <row r="847" spans="1:37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5"/>
      <c r="L847" s="23"/>
      <c r="M847" s="25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4"/>
    </row>
    <row r="848" spans="1:37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5"/>
      <c r="L848" s="23"/>
      <c r="M848" s="25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4"/>
    </row>
    <row r="849" spans="1:37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5"/>
      <c r="L849" s="23"/>
      <c r="M849" s="25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4"/>
    </row>
    <row r="850" spans="1:37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5"/>
      <c r="L850" s="23"/>
      <c r="M850" s="25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4"/>
    </row>
    <row r="851" spans="1:37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5"/>
      <c r="L851" s="23"/>
      <c r="M851" s="25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4"/>
    </row>
    <row r="852" spans="1:37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5"/>
      <c r="L852" s="23"/>
      <c r="M852" s="25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4"/>
    </row>
    <row r="853" spans="1:37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5"/>
      <c r="L853" s="23"/>
      <c r="M853" s="25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4"/>
    </row>
    <row r="854" spans="1:37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5"/>
      <c r="L854" s="23"/>
      <c r="M854" s="25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4"/>
    </row>
    <row r="855" spans="1:37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5"/>
      <c r="L855" s="23"/>
      <c r="M855" s="25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4"/>
    </row>
    <row r="856" spans="1:37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5"/>
      <c r="L856" s="23"/>
      <c r="M856" s="25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4"/>
    </row>
    <row r="857" spans="1:37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5"/>
      <c r="L857" s="23"/>
      <c r="M857" s="25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4"/>
    </row>
    <row r="858" spans="1:37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5"/>
      <c r="L858" s="23"/>
      <c r="M858" s="25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4"/>
    </row>
    <row r="859" spans="1:37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5"/>
      <c r="L859" s="23"/>
      <c r="M859" s="25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4"/>
    </row>
    <row r="860" spans="1:37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5"/>
      <c r="L860" s="23"/>
      <c r="M860" s="25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4"/>
    </row>
    <row r="861" spans="1:37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5"/>
      <c r="L861" s="23"/>
      <c r="M861" s="25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4"/>
    </row>
    <row r="862" spans="1:37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5"/>
      <c r="L862" s="23"/>
      <c r="M862" s="25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4"/>
    </row>
    <row r="863" spans="1:37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5"/>
      <c r="L863" s="23"/>
      <c r="M863" s="25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4"/>
    </row>
    <row r="864" spans="1:37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5"/>
      <c r="L864" s="23"/>
      <c r="M864" s="25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4"/>
    </row>
    <row r="865" spans="1:37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5"/>
      <c r="L865" s="23"/>
      <c r="M865" s="25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4"/>
    </row>
    <row r="866" spans="1:37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5"/>
      <c r="L866" s="23"/>
      <c r="M866" s="25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4"/>
    </row>
    <row r="867" spans="1:37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5"/>
      <c r="L867" s="23"/>
      <c r="M867" s="25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4"/>
    </row>
    <row r="868" spans="1:37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5"/>
      <c r="L868" s="23"/>
      <c r="M868" s="25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4"/>
    </row>
    <row r="869" spans="1:37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5"/>
      <c r="L869" s="23"/>
      <c r="M869" s="25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4"/>
    </row>
    <row r="870" spans="1:37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5"/>
      <c r="L870" s="23"/>
      <c r="M870" s="25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4"/>
    </row>
    <row r="871" spans="1:37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5"/>
      <c r="L871" s="23"/>
      <c r="M871" s="25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4"/>
    </row>
    <row r="872" spans="1:37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5"/>
      <c r="L872" s="23"/>
      <c r="M872" s="25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4"/>
    </row>
    <row r="873" spans="1:37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5"/>
      <c r="L873" s="23"/>
      <c r="M873" s="25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4"/>
    </row>
    <row r="874" spans="1:37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5"/>
      <c r="L874" s="23"/>
      <c r="M874" s="25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4"/>
    </row>
    <row r="875" spans="1:37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5"/>
      <c r="L875" s="23"/>
      <c r="M875" s="25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4"/>
    </row>
    <row r="876" spans="1:37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5"/>
      <c r="L876" s="23"/>
      <c r="M876" s="25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4"/>
    </row>
    <row r="877" spans="1:37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5"/>
      <c r="L877" s="23"/>
      <c r="M877" s="25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4"/>
    </row>
    <row r="878" spans="1:37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5"/>
      <c r="L878" s="23"/>
      <c r="M878" s="25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4"/>
    </row>
    <row r="879" spans="1:37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5"/>
      <c r="L879" s="23"/>
      <c r="M879" s="25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4"/>
    </row>
    <row r="880" spans="1:37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5"/>
      <c r="L880" s="23"/>
      <c r="M880" s="25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4"/>
    </row>
    <row r="881" spans="1:37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5"/>
      <c r="L881" s="23"/>
      <c r="M881" s="25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4"/>
    </row>
    <row r="882" spans="1:37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5"/>
      <c r="L882" s="23"/>
      <c r="M882" s="25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4"/>
    </row>
    <row r="883" spans="1:37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5"/>
      <c r="L883" s="23"/>
      <c r="M883" s="25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4"/>
    </row>
    <row r="884" spans="1:37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5"/>
      <c r="L884" s="23"/>
      <c r="M884" s="25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4"/>
    </row>
    <row r="885" spans="1:37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5"/>
      <c r="L885" s="23"/>
      <c r="M885" s="25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4"/>
    </row>
    <row r="886" spans="1:37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5"/>
      <c r="L886" s="23"/>
      <c r="M886" s="25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4"/>
    </row>
    <row r="887" spans="1:37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5"/>
      <c r="L887" s="23"/>
      <c r="M887" s="25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4"/>
    </row>
    <row r="888" spans="1:37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5"/>
      <c r="L888" s="23"/>
      <c r="M888" s="25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4"/>
    </row>
    <row r="889" spans="1:37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5"/>
      <c r="L889" s="23"/>
      <c r="M889" s="25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4"/>
    </row>
    <row r="890" spans="1:37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5"/>
      <c r="L890" s="23"/>
      <c r="M890" s="25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4"/>
    </row>
    <row r="891" spans="1:37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5"/>
      <c r="L891" s="23"/>
      <c r="M891" s="25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4"/>
    </row>
    <row r="892" spans="1:37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5"/>
      <c r="L892" s="23"/>
      <c r="M892" s="25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4"/>
    </row>
    <row r="893" spans="1:37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5"/>
      <c r="L893" s="23"/>
      <c r="M893" s="25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4"/>
    </row>
    <row r="894" spans="1:37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5"/>
      <c r="L894" s="23"/>
      <c r="M894" s="25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4"/>
    </row>
    <row r="895" spans="1:37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5"/>
      <c r="L895" s="23"/>
      <c r="M895" s="25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4"/>
    </row>
    <row r="896" spans="1:37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5"/>
      <c r="L896" s="23"/>
      <c r="M896" s="25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4"/>
    </row>
    <row r="897" spans="1:37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5"/>
      <c r="L897" s="23"/>
      <c r="M897" s="25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4"/>
    </row>
    <row r="898" spans="1:37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5"/>
      <c r="L898" s="23"/>
      <c r="M898" s="25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4"/>
    </row>
    <row r="899" spans="1:37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5"/>
      <c r="L899" s="23"/>
      <c r="M899" s="25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4"/>
    </row>
    <row r="900" spans="1:37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5"/>
      <c r="L900" s="23"/>
      <c r="M900" s="25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4"/>
    </row>
    <row r="901" spans="1:37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5"/>
      <c r="L901" s="23"/>
      <c r="M901" s="25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4"/>
    </row>
    <row r="902" spans="1:37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5"/>
      <c r="L902" s="23"/>
      <c r="M902" s="25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4"/>
    </row>
    <row r="903" spans="1:37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5"/>
      <c r="L903" s="23"/>
      <c r="M903" s="25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4"/>
    </row>
    <row r="904" spans="1:37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5"/>
      <c r="L904" s="23"/>
      <c r="M904" s="25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4"/>
    </row>
    <row r="905" spans="1:37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5"/>
      <c r="L905" s="23"/>
      <c r="M905" s="25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4"/>
    </row>
    <row r="906" spans="1:37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5"/>
      <c r="L906" s="23"/>
      <c r="M906" s="25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4"/>
    </row>
    <row r="907" spans="1:37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5"/>
      <c r="L907" s="23"/>
      <c r="M907" s="25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4"/>
    </row>
    <row r="908" spans="1:37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5"/>
      <c r="L908" s="23"/>
      <c r="M908" s="25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4"/>
    </row>
    <row r="909" spans="1:37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5"/>
      <c r="L909" s="23"/>
      <c r="M909" s="25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4"/>
    </row>
    <row r="910" spans="1:37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5"/>
      <c r="L910" s="23"/>
      <c r="M910" s="25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4"/>
    </row>
    <row r="911" spans="1:37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5"/>
      <c r="L911" s="23"/>
      <c r="M911" s="25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4"/>
    </row>
    <row r="912" spans="1:37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5"/>
      <c r="L912" s="23"/>
      <c r="M912" s="25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4"/>
    </row>
    <row r="913" spans="1:37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5"/>
      <c r="L913" s="23"/>
      <c r="M913" s="25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4"/>
    </row>
    <row r="914" spans="1:37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5"/>
      <c r="L914" s="23"/>
      <c r="M914" s="25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4"/>
    </row>
    <row r="915" spans="1:37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5"/>
      <c r="L915" s="23"/>
      <c r="M915" s="25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4"/>
    </row>
    <row r="916" spans="1:37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5"/>
      <c r="L916" s="23"/>
      <c r="M916" s="25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4"/>
    </row>
    <row r="917" spans="1:37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5"/>
      <c r="L917" s="23"/>
      <c r="M917" s="25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4"/>
    </row>
    <row r="918" spans="1:37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5"/>
      <c r="L918" s="23"/>
      <c r="M918" s="25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4"/>
    </row>
    <row r="919" spans="1:37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5"/>
      <c r="L919" s="23"/>
      <c r="M919" s="25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4"/>
    </row>
    <row r="920" spans="1:37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5"/>
      <c r="L920" s="23"/>
      <c r="M920" s="25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4"/>
    </row>
    <row r="921" spans="1:37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5"/>
      <c r="L921" s="23"/>
      <c r="M921" s="25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4"/>
    </row>
    <row r="922" spans="1:37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5"/>
      <c r="L922" s="23"/>
      <c r="M922" s="25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4"/>
    </row>
    <row r="923" spans="1:37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5"/>
      <c r="L923" s="23"/>
      <c r="M923" s="25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4"/>
    </row>
    <row r="924" spans="1:37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5"/>
      <c r="L924" s="23"/>
      <c r="M924" s="25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4"/>
    </row>
    <row r="925" spans="1:37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5"/>
      <c r="L925" s="23"/>
      <c r="M925" s="25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4"/>
    </row>
    <row r="926" spans="1:37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5"/>
      <c r="L926" s="23"/>
      <c r="M926" s="25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4"/>
    </row>
    <row r="927" spans="1:37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5"/>
      <c r="L927" s="23"/>
      <c r="M927" s="25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4"/>
    </row>
    <row r="928" spans="1:37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5"/>
      <c r="L928" s="23"/>
      <c r="M928" s="25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4"/>
    </row>
    <row r="929" spans="1:37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5"/>
      <c r="L929" s="23"/>
      <c r="M929" s="25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4"/>
    </row>
    <row r="930" spans="1:37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5"/>
      <c r="L930" s="23"/>
      <c r="M930" s="25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4"/>
    </row>
    <row r="931" spans="1:37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5"/>
      <c r="L931" s="23"/>
      <c r="M931" s="25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4"/>
    </row>
    <row r="932" spans="1:37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5"/>
      <c r="L932" s="23"/>
      <c r="M932" s="25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4"/>
    </row>
    <row r="933" spans="1:37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5"/>
      <c r="L933" s="23"/>
      <c r="M933" s="25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4"/>
    </row>
    <row r="934" spans="1:37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5"/>
      <c r="L934" s="23"/>
      <c r="M934" s="25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4"/>
    </row>
    <row r="935" spans="1:37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5"/>
      <c r="L935" s="23"/>
      <c r="M935" s="25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4"/>
    </row>
    <row r="936" spans="1:37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5"/>
      <c r="L936" s="23"/>
      <c r="M936" s="25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4"/>
    </row>
    <row r="937" spans="1:37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5"/>
      <c r="L937" s="23"/>
      <c r="M937" s="25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4"/>
    </row>
    <row r="938" spans="1:37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5"/>
      <c r="L938" s="23"/>
      <c r="M938" s="25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4"/>
    </row>
    <row r="939" spans="1:37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5"/>
      <c r="L939" s="23"/>
      <c r="M939" s="25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4"/>
    </row>
    <row r="940" spans="1:37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5"/>
      <c r="L940" s="23"/>
      <c r="M940" s="25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4"/>
    </row>
    <row r="941" spans="1:37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5"/>
      <c r="L941" s="23"/>
      <c r="M941" s="25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4"/>
    </row>
    <row r="942" spans="1:37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5"/>
      <c r="L942" s="23"/>
      <c r="M942" s="25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4"/>
    </row>
    <row r="943" spans="1:37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5"/>
      <c r="L943" s="23"/>
      <c r="M943" s="25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4"/>
    </row>
    <row r="944" spans="1:37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5"/>
      <c r="L944" s="23"/>
      <c r="M944" s="25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4"/>
    </row>
    <row r="945" spans="1:37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5"/>
      <c r="L945" s="23"/>
      <c r="M945" s="25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4"/>
    </row>
    <row r="946" spans="1:37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5"/>
      <c r="L946" s="23"/>
      <c r="M946" s="25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4"/>
    </row>
    <row r="947" spans="1:37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5"/>
      <c r="L947" s="23"/>
      <c r="M947" s="25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4"/>
    </row>
    <row r="948" spans="1:37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5"/>
      <c r="L948" s="23"/>
      <c r="M948" s="25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4"/>
    </row>
    <row r="949" spans="1:37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5"/>
      <c r="L949" s="23"/>
      <c r="M949" s="25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4"/>
    </row>
    <row r="950" spans="1:37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5"/>
      <c r="L950" s="23"/>
      <c r="M950" s="25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4"/>
    </row>
    <row r="951" spans="1:37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5"/>
      <c r="L951" s="23"/>
      <c r="M951" s="25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4"/>
    </row>
    <row r="952" spans="1:37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5"/>
      <c r="L952" s="23"/>
      <c r="M952" s="25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4"/>
    </row>
    <row r="953" spans="1:37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5"/>
      <c r="L953" s="23"/>
      <c r="M953" s="25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4"/>
    </row>
    <row r="954" spans="1:37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5"/>
      <c r="L954" s="23"/>
      <c r="M954" s="25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4"/>
    </row>
    <row r="955" spans="1:37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5"/>
      <c r="L955" s="23"/>
      <c r="M955" s="25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4"/>
    </row>
    <row r="956" spans="1:37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5"/>
      <c r="L956" s="23"/>
      <c r="M956" s="25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4"/>
    </row>
    <row r="957" spans="1:37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5"/>
      <c r="L957" s="23"/>
      <c r="M957" s="25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4"/>
    </row>
    <row r="958" spans="1:37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5"/>
      <c r="L958" s="23"/>
      <c r="M958" s="25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4"/>
    </row>
    <row r="959" spans="1:37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5"/>
      <c r="L959" s="23"/>
      <c r="M959" s="25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4"/>
    </row>
    <row r="960" spans="1:37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5"/>
      <c r="L960" s="23"/>
      <c r="M960" s="25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4"/>
    </row>
    <row r="961" spans="1:37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5"/>
      <c r="L961" s="23"/>
      <c r="M961" s="25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4"/>
    </row>
    <row r="962" spans="1:37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5"/>
      <c r="L962" s="23"/>
      <c r="M962" s="25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4"/>
    </row>
    <row r="963" spans="1:37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5"/>
      <c r="L963" s="23"/>
      <c r="M963" s="25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4"/>
    </row>
    <row r="964" spans="1:37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5"/>
      <c r="L964" s="23"/>
      <c r="M964" s="25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4"/>
    </row>
    <row r="965" spans="1:37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5"/>
      <c r="L965" s="23"/>
      <c r="M965" s="25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4"/>
    </row>
    <row r="966" spans="1:37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5"/>
      <c r="L966" s="23"/>
      <c r="M966" s="25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4"/>
    </row>
    <row r="967" spans="1:37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5"/>
      <c r="L967" s="23"/>
      <c r="M967" s="25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4"/>
    </row>
    <row r="968" spans="1:37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5"/>
      <c r="L968" s="23"/>
      <c r="M968" s="25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4"/>
    </row>
    <row r="969" spans="1:37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5"/>
      <c r="L969" s="23"/>
      <c r="M969" s="25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4"/>
    </row>
    <row r="970" spans="1:37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5"/>
      <c r="L970" s="23"/>
      <c r="M970" s="25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4"/>
    </row>
    <row r="971" spans="1:37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5"/>
      <c r="L971" s="23"/>
      <c r="M971" s="25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4"/>
    </row>
    <row r="972" spans="1:37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5"/>
      <c r="L972" s="23"/>
      <c r="M972" s="25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4"/>
    </row>
    <row r="973" spans="1:37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5"/>
      <c r="L973" s="23"/>
      <c r="M973" s="25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4"/>
    </row>
    <row r="974" spans="1:37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5"/>
      <c r="L974" s="23"/>
      <c r="M974" s="25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4"/>
    </row>
    <row r="975" spans="1:37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5"/>
      <c r="L975" s="23"/>
      <c r="M975" s="25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4"/>
    </row>
    <row r="976" spans="1:37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5"/>
      <c r="L976" s="23"/>
      <c r="M976" s="25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4"/>
    </row>
    <row r="977" spans="1:37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5"/>
      <c r="L977" s="23"/>
      <c r="M977" s="25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4"/>
    </row>
    <row r="978" spans="1:37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5"/>
      <c r="L978" s="23"/>
      <c r="M978" s="25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4"/>
    </row>
    <row r="979" spans="1:37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5"/>
      <c r="L979" s="23"/>
      <c r="M979" s="25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4"/>
    </row>
    <row r="980" spans="1:37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5"/>
      <c r="L980" s="23"/>
      <c r="M980" s="25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4"/>
    </row>
    <row r="981" spans="1:37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5"/>
      <c r="L981" s="23"/>
      <c r="M981" s="25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4"/>
    </row>
    <row r="982" spans="1:37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5"/>
      <c r="L982" s="23"/>
      <c r="M982" s="25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4"/>
    </row>
    <row r="983" spans="1:37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5"/>
      <c r="L983" s="23"/>
      <c r="M983" s="25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4"/>
    </row>
    <row r="984" spans="1:37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5"/>
      <c r="L984" s="23"/>
      <c r="M984" s="25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4"/>
    </row>
    <row r="985" spans="1:37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5"/>
      <c r="L985" s="23"/>
      <c r="M985" s="25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4"/>
    </row>
    <row r="986" spans="1:37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5"/>
      <c r="L986" s="23"/>
      <c r="M986" s="25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4"/>
    </row>
    <row r="987" spans="1:37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5"/>
      <c r="L987" s="23"/>
      <c r="M987" s="25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4"/>
    </row>
    <row r="988" spans="1:37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5"/>
      <c r="L988" s="23"/>
      <c r="M988" s="25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4"/>
    </row>
    <row r="989" spans="1:37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5"/>
      <c r="L989" s="23"/>
      <c r="M989" s="25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4"/>
    </row>
    <row r="990" spans="1:37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5"/>
      <c r="L990" s="23"/>
      <c r="M990" s="25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4"/>
    </row>
    <row r="991" spans="1:37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5"/>
      <c r="L991" s="23"/>
      <c r="M991" s="25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4"/>
    </row>
    <row r="992" spans="1:37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5"/>
      <c r="L992" s="23"/>
      <c r="M992" s="25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4"/>
    </row>
    <row r="993" spans="1:37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5"/>
      <c r="L993" s="23"/>
      <c r="M993" s="25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4"/>
    </row>
    <row r="994" spans="1:37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5"/>
      <c r="L994" s="23"/>
      <c r="M994" s="25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4"/>
    </row>
    <row r="995" spans="1:37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5"/>
      <c r="L995" s="23"/>
      <c r="M995" s="25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4"/>
    </row>
    <row r="996" spans="1:37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5"/>
      <c r="L996" s="23"/>
      <c r="M996" s="25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4"/>
    </row>
    <row r="997" spans="1:37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5"/>
      <c r="L997" s="23"/>
      <c r="M997" s="25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4"/>
    </row>
  </sheetData>
  <mergeCells count="793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P53:P5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Y46:AA46"/>
    <mergeCell ref="B43:E43"/>
    <mergeCell ref="F43:G43"/>
    <mergeCell ref="N43:O43"/>
    <mergeCell ref="Q43:R43"/>
    <mergeCell ref="B44:E45"/>
    <mergeCell ref="F44:F45"/>
    <mergeCell ref="G44:G45"/>
    <mergeCell ref="AE50:AE51"/>
    <mergeCell ref="X50:X51"/>
    <mergeCell ref="Y50:Y51"/>
    <mergeCell ref="Z50:Z51"/>
    <mergeCell ref="AA50:AA51"/>
    <mergeCell ref="AB50:AB51"/>
    <mergeCell ref="AC50:AC51"/>
    <mergeCell ref="AD50:AD51"/>
    <mergeCell ref="AH44:AH45"/>
    <mergeCell ref="AI44:AI45"/>
    <mergeCell ref="AJ44:AJ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Y41:Y42"/>
    <mergeCell ref="Z41:Z42"/>
    <mergeCell ref="Y43:AA43"/>
    <mergeCell ref="AH41:AH42"/>
    <mergeCell ref="AI41:AI42"/>
    <mergeCell ref="AJ41:AJ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Y70:AA70"/>
    <mergeCell ref="B67:E67"/>
    <mergeCell ref="F67:G67"/>
    <mergeCell ref="N67:O67"/>
    <mergeCell ref="Q67:R67"/>
    <mergeCell ref="B68:E69"/>
    <mergeCell ref="F68:F69"/>
    <mergeCell ref="G68:G69"/>
    <mergeCell ref="Y76:AJ76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AJ68:AJ69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AH65:AH66"/>
    <mergeCell ref="AI65:AI66"/>
    <mergeCell ref="AJ65:AJ66"/>
    <mergeCell ref="AA65:AA66"/>
    <mergeCell ref="AB65:AB66"/>
    <mergeCell ref="AC65:AC66"/>
    <mergeCell ref="AD65:AD66"/>
    <mergeCell ref="AE65:AE66"/>
    <mergeCell ref="AF65:AF66"/>
    <mergeCell ref="AG65:AG66"/>
    <mergeCell ref="S65:S66"/>
    <mergeCell ref="T65:T66"/>
    <mergeCell ref="U65:U66"/>
    <mergeCell ref="V65:V66"/>
    <mergeCell ref="W65:W66"/>
    <mergeCell ref="X65:X66"/>
    <mergeCell ref="Y65:Y66"/>
    <mergeCell ref="Z65:Z66"/>
    <mergeCell ref="Y67:AA67"/>
    <mergeCell ref="AH62:AH63"/>
    <mergeCell ref="AI62:AI63"/>
    <mergeCell ref="AE59:AE60"/>
    <mergeCell ref="AF59:AF60"/>
    <mergeCell ref="AG59:AG60"/>
    <mergeCell ref="AH59:AH60"/>
    <mergeCell ref="AI59:AI60"/>
    <mergeCell ref="AJ59:AJ60"/>
    <mergeCell ref="AG62:AG63"/>
    <mergeCell ref="AJ62:AJ63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Q62:Q63"/>
    <mergeCell ref="R62:R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N58:O58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Y58:AA58"/>
    <mergeCell ref="J59:J60"/>
    <mergeCell ref="K59:K60"/>
    <mergeCell ref="L59:L60"/>
    <mergeCell ref="M59:M60"/>
    <mergeCell ref="N59:N60"/>
    <mergeCell ref="O59:O60"/>
    <mergeCell ref="P59:P60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U62:U63"/>
    <mergeCell ref="V62:V63"/>
    <mergeCell ref="W62:W63"/>
    <mergeCell ref="AJ53:AJ54"/>
    <mergeCell ref="AG56:AG57"/>
    <mergeCell ref="AJ56:AJ57"/>
    <mergeCell ref="Q59:Q60"/>
    <mergeCell ref="R59:R60"/>
    <mergeCell ref="S59:S60"/>
    <mergeCell ref="T59:T60"/>
    <mergeCell ref="U59:U60"/>
    <mergeCell ref="V59:V60"/>
    <mergeCell ref="W59:W60"/>
    <mergeCell ref="Q56:Q57"/>
    <mergeCell ref="R56:R57"/>
    <mergeCell ref="Q58:R58"/>
    <mergeCell ref="Q53:Q54"/>
    <mergeCell ref="R53:R54"/>
    <mergeCell ref="S53:S54"/>
    <mergeCell ref="T53:T54"/>
    <mergeCell ref="U53:U54"/>
    <mergeCell ref="V53:V54"/>
    <mergeCell ref="W53:W54"/>
    <mergeCell ref="U56:U57"/>
    <mergeCell ref="V56:V57"/>
    <mergeCell ref="W56:W57"/>
    <mergeCell ref="AH56:AH57"/>
    <mergeCell ref="AI56:AI57"/>
    <mergeCell ref="AE53:AE54"/>
    <mergeCell ref="AF53:AF54"/>
    <mergeCell ref="AG53:AG54"/>
    <mergeCell ref="AH53:AH54"/>
    <mergeCell ref="AI53:AI54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J56:J57"/>
    <mergeCell ref="K56:K57"/>
    <mergeCell ref="L56:L57"/>
    <mergeCell ref="M56:M57"/>
    <mergeCell ref="N56:N57"/>
    <mergeCell ref="O56:O57"/>
    <mergeCell ref="P56:P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Y52:AA52"/>
    <mergeCell ref="J53:J54"/>
    <mergeCell ref="K53:K54"/>
    <mergeCell ref="L53:L54"/>
    <mergeCell ref="M53:M54"/>
    <mergeCell ref="N53:N54"/>
    <mergeCell ref="O53:O54"/>
    <mergeCell ref="AJ47:AJ48"/>
    <mergeCell ref="AG50:AG51"/>
    <mergeCell ref="AJ50:AJ51"/>
    <mergeCell ref="Q50:Q51"/>
    <mergeCell ref="R50:R51"/>
    <mergeCell ref="Q52:R52"/>
    <mergeCell ref="J50:J51"/>
    <mergeCell ref="K50:K51"/>
    <mergeCell ref="L50:L51"/>
    <mergeCell ref="M50:M51"/>
    <mergeCell ref="N50:N51"/>
    <mergeCell ref="O50:O51"/>
    <mergeCell ref="P50:P51"/>
    <mergeCell ref="N52:O52"/>
    <mergeCell ref="AF50:AF51"/>
    <mergeCell ref="U50:U51"/>
    <mergeCell ref="V50:V51"/>
    <mergeCell ref="W50:W51"/>
    <mergeCell ref="AH50:AH51"/>
    <mergeCell ref="AI50:AI51"/>
    <mergeCell ref="AE47:AE48"/>
    <mergeCell ref="AF47:AF48"/>
    <mergeCell ref="AG47:AG48"/>
    <mergeCell ref="AH47:AH48"/>
    <mergeCell ref="AI47:AI48"/>
    <mergeCell ref="B50:E51"/>
    <mergeCell ref="F50:F51"/>
    <mergeCell ref="G50:G51"/>
    <mergeCell ref="H50:H51"/>
    <mergeCell ref="I50:I51"/>
    <mergeCell ref="N49:O49"/>
    <mergeCell ref="Q49:R49"/>
    <mergeCell ref="S50:S51"/>
    <mergeCell ref="T50:T51"/>
    <mergeCell ref="Y47:Y48"/>
    <mergeCell ref="Z47:Z48"/>
    <mergeCell ref="AA47:AA48"/>
    <mergeCell ref="AB47:AB48"/>
    <mergeCell ref="AC47:AC48"/>
    <mergeCell ref="AD47:AD48"/>
    <mergeCell ref="Y49:AA49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B49:E49"/>
    <mergeCell ref="F49:G49"/>
    <mergeCell ref="N46:O46"/>
    <mergeCell ref="R41:R42"/>
    <mergeCell ref="Q47:Q48"/>
    <mergeCell ref="R47:R48"/>
    <mergeCell ref="S47:S48"/>
    <mergeCell ref="T47:T48"/>
    <mergeCell ref="U47:U48"/>
    <mergeCell ref="V47:V48"/>
    <mergeCell ref="W47:W48"/>
    <mergeCell ref="X47:X48"/>
    <mergeCell ref="S41:S42"/>
    <mergeCell ref="T41:T42"/>
    <mergeCell ref="U41:U42"/>
    <mergeCell ref="V41:V42"/>
    <mergeCell ref="W41:W42"/>
    <mergeCell ref="X41:X42"/>
    <mergeCell ref="Q46:R46"/>
    <mergeCell ref="W44:W45"/>
    <mergeCell ref="X44:X45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Q35:Q36"/>
    <mergeCell ref="R35:R36"/>
    <mergeCell ref="S35:S36"/>
    <mergeCell ref="T35:T36"/>
    <mergeCell ref="U35:U36"/>
    <mergeCell ref="V35:V36"/>
    <mergeCell ref="W35:W36"/>
    <mergeCell ref="J35:J36"/>
    <mergeCell ref="K35:K36"/>
    <mergeCell ref="L35:L36"/>
    <mergeCell ref="M35:M36"/>
    <mergeCell ref="N35:N36"/>
    <mergeCell ref="O35:O36"/>
    <mergeCell ref="P35:P36"/>
    <mergeCell ref="L29:L30"/>
    <mergeCell ref="M29:M30"/>
    <mergeCell ref="N29:N30"/>
    <mergeCell ref="O29:O30"/>
    <mergeCell ref="P29:P30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U26:U27"/>
    <mergeCell ref="V26:V27"/>
    <mergeCell ref="W26:W27"/>
    <mergeCell ref="AH26:AH27"/>
    <mergeCell ref="AI26:AI27"/>
    <mergeCell ref="AE23:AE24"/>
    <mergeCell ref="AF23:AF24"/>
    <mergeCell ref="AG23:AG24"/>
    <mergeCell ref="AH23:AH24"/>
    <mergeCell ref="AI23:AI24"/>
    <mergeCell ref="AG26:AG27"/>
    <mergeCell ref="B26:E27"/>
    <mergeCell ref="F26:F27"/>
    <mergeCell ref="G26:G27"/>
    <mergeCell ref="H26:H27"/>
    <mergeCell ref="I26:I27"/>
    <mergeCell ref="N25:O25"/>
    <mergeCell ref="Q25:R25"/>
    <mergeCell ref="S26:S27"/>
    <mergeCell ref="T26:T27"/>
    <mergeCell ref="B22:E22"/>
    <mergeCell ref="F22:G22"/>
    <mergeCell ref="B23:E24"/>
    <mergeCell ref="F23:F24"/>
    <mergeCell ref="G23:G24"/>
    <mergeCell ref="H23:H24"/>
    <mergeCell ref="I23:I24"/>
    <mergeCell ref="B25:E25"/>
    <mergeCell ref="F25:G25"/>
    <mergeCell ref="AJ17:AJ18"/>
    <mergeCell ref="AG20:AG21"/>
    <mergeCell ref="AJ20:AJ21"/>
    <mergeCell ref="AE26:AE27"/>
    <mergeCell ref="AF26:AF27"/>
    <mergeCell ref="X26:X27"/>
    <mergeCell ref="Y26:Y27"/>
    <mergeCell ref="Z26:Z27"/>
    <mergeCell ref="AA26:AA27"/>
    <mergeCell ref="AB26:AB27"/>
    <mergeCell ref="AC26:AC27"/>
    <mergeCell ref="AD26:AD27"/>
    <mergeCell ref="X23:X24"/>
    <mergeCell ref="Y23:Y24"/>
    <mergeCell ref="Z23:Z24"/>
    <mergeCell ref="AA23:AA24"/>
    <mergeCell ref="AB23:AB24"/>
    <mergeCell ref="AC23:AC24"/>
    <mergeCell ref="AD23:AD24"/>
    <mergeCell ref="Y25:AA25"/>
    <mergeCell ref="AJ23:AJ24"/>
    <mergeCell ref="AJ26:AJ27"/>
    <mergeCell ref="U20:U21"/>
    <mergeCell ref="V20:V21"/>
    <mergeCell ref="W20:W21"/>
    <mergeCell ref="AH20:AH21"/>
    <mergeCell ref="AI20:AI21"/>
    <mergeCell ref="AE17:AE18"/>
    <mergeCell ref="AF17:AF18"/>
    <mergeCell ref="AG17:AG18"/>
    <mergeCell ref="AH17:AH18"/>
    <mergeCell ref="AI17:AI18"/>
    <mergeCell ref="B20:E21"/>
    <mergeCell ref="F20:F21"/>
    <mergeCell ref="G20:G21"/>
    <mergeCell ref="H20:H21"/>
    <mergeCell ref="I20:I21"/>
    <mergeCell ref="N19:O19"/>
    <mergeCell ref="Q19:R19"/>
    <mergeCell ref="S20:S21"/>
    <mergeCell ref="T20:T21"/>
    <mergeCell ref="Q20:Q21"/>
    <mergeCell ref="R20:R21"/>
    <mergeCell ref="J20:J21"/>
    <mergeCell ref="K20:K21"/>
    <mergeCell ref="L20:L21"/>
    <mergeCell ref="M20:M21"/>
    <mergeCell ref="N20:N21"/>
    <mergeCell ref="O20:O21"/>
    <mergeCell ref="P20:P21"/>
    <mergeCell ref="B16:E16"/>
    <mergeCell ref="F16:G16"/>
    <mergeCell ref="B17:E18"/>
    <mergeCell ref="F17:F18"/>
    <mergeCell ref="G17:G18"/>
    <mergeCell ref="H17:H18"/>
    <mergeCell ref="I17:I18"/>
    <mergeCell ref="B19:E19"/>
    <mergeCell ref="F19:G19"/>
    <mergeCell ref="N16:O16"/>
    <mergeCell ref="X17:X18"/>
    <mergeCell ref="Y17:Y18"/>
    <mergeCell ref="Z17:Z18"/>
    <mergeCell ref="AA17:AA18"/>
    <mergeCell ref="AB17:AB18"/>
    <mergeCell ref="AC17:AC18"/>
    <mergeCell ref="AD17:AD18"/>
    <mergeCell ref="Y19:AA19"/>
    <mergeCell ref="U38:U39"/>
    <mergeCell ref="V38:V39"/>
    <mergeCell ref="W38:W39"/>
    <mergeCell ref="AH38:AH39"/>
    <mergeCell ref="AI38:AI39"/>
    <mergeCell ref="AE35:AE36"/>
    <mergeCell ref="AF35:AF36"/>
    <mergeCell ref="AG35:AG36"/>
    <mergeCell ref="AH35:AH36"/>
    <mergeCell ref="AI35:AI36"/>
    <mergeCell ref="AG38:AG39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Q34:R34"/>
    <mergeCell ref="J32:J33"/>
    <mergeCell ref="K32:K33"/>
    <mergeCell ref="L32:L33"/>
    <mergeCell ref="M32:M33"/>
    <mergeCell ref="N32:N33"/>
    <mergeCell ref="O32:O33"/>
    <mergeCell ref="P32:P33"/>
    <mergeCell ref="N34:O34"/>
    <mergeCell ref="AJ29:AJ30"/>
    <mergeCell ref="AG32:AG33"/>
    <mergeCell ref="AJ32:AJ33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AJ35:AJ36"/>
    <mergeCell ref="AJ38:AJ39"/>
    <mergeCell ref="Y34:AA34"/>
    <mergeCell ref="U32:U33"/>
    <mergeCell ref="V32:V33"/>
    <mergeCell ref="W32:W33"/>
    <mergeCell ref="AH32:AH33"/>
    <mergeCell ref="AI32:AI33"/>
    <mergeCell ref="AE29:AE30"/>
    <mergeCell ref="AF29:AF30"/>
    <mergeCell ref="AG29:AG30"/>
    <mergeCell ref="AH29:AH30"/>
    <mergeCell ref="AI29:AI30"/>
    <mergeCell ref="U29:U30"/>
    <mergeCell ref="V29:V30"/>
    <mergeCell ref="W29:W30"/>
    <mergeCell ref="B32:E33"/>
    <mergeCell ref="F32:F33"/>
    <mergeCell ref="G32:G33"/>
    <mergeCell ref="H32:H33"/>
    <mergeCell ref="I32:I33"/>
    <mergeCell ref="N31:O31"/>
    <mergeCell ref="Q31:R31"/>
    <mergeCell ref="S32:S33"/>
    <mergeCell ref="T32:T33"/>
    <mergeCell ref="Q32:Q33"/>
    <mergeCell ref="R32:R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B28:E28"/>
    <mergeCell ref="F28:G28"/>
    <mergeCell ref="B29:E30"/>
    <mergeCell ref="F29:F30"/>
    <mergeCell ref="G29:G30"/>
    <mergeCell ref="H29:H30"/>
    <mergeCell ref="I29:I30"/>
    <mergeCell ref="B31:E31"/>
    <mergeCell ref="F31:G31"/>
    <mergeCell ref="Y28:AA28"/>
    <mergeCell ref="Q29:Q30"/>
    <mergeCell ref="R29:R30"/>
    <mergeCell ref="S29:S30"/>
    <mergeCell ref="T29:T30"/>
    <mergeCell ref="J29:J30"/>
    <mergeCell ref="K29:K30"/>
    <mergeCell ref="Q26:Q27"/>
    <mergeCell ref="R26:R27"/>
    <mergeCell ref="Q28:R28"/>
    <mergeCell ref="J26:J27"/>
    <mergeCell ref="K26:K27"/>
    <mergeCell ref="L26:L27"/>
    <mergeCell ref="M26:M27"/>
    <mergeCell ref="N26:N27"/>
    <mergeCell ref="O26:O27"/>
    <mergeCell ref="P26:P27"/>
    <mergeCell ref="N28:O28"/>
    <mergeCell ref="Y22:AA22"/>
    <mergeCell ref="Q23:Q24"/>
    <mergeCell ref="R23:R24"/>
    <mergeCell ref="S23:S24"/>
    <mergeCell ref="T23:T24"/>
    <mergeCell ref="U23:U24"/>
    <mergeCell ref="V23:V24"/>
    <mergeCell ref="W23:W24"/>
    <mergeCell ref="J23:J24"/>
    <mergeCell ref="K23:K24"/>
    <mergeCell ref="L23:L24"/>
    <mergeCell ref="M23:M24"/>
    <mergeCell ref="N23:N24"/>
    <mergeCell ref="O23:O24"/>
    <mergeCell ref="P23:P24"/>
    <mergeCell ref="Q22:R22"/>
    <mergeCell ref="N22:O22"/>
    <mergeCell ref="AE20:AE21"/>
    <mergeCell ref="AF20:AF21"/>
    <mergeCell ref="X20:X21"/>
    <mergeCell ref="Y20:Y21"/>
    <mergeCell ref="Z20:Z21"/>
    <mergeCell ref="AA20:AA21"/>
    <mergeCell ref="AB20:AB21"/>
    <mergeCell ref="AC20:AC21"/>
    <mergeCell ref="AD20:AD21"/>
    <mergeCell ref="Q17:Q18"/>
    <mergeCell ref="R17:R18"/>
    <mergeCell ref="S17:S18"/>
    <mergeCell ref="T17:T18"/>
    <mergeCell ref="U17:U18"/>
    <mergeCell ref="V17:V18"/>
    <mergeCell ref="W17:W18"/>
    <mergeCell ref="J17:J18"/>
    <mergeCell ref="K17:K18"/>
    <mergeCell ref="L17:L18"/>
    <mergeCell ref="M17:M18"/>
    <mergeCell ref="N17:N18"/>
    <mergeCell ref="O17:O18"/>
    <mergeCell ref="P17:P18"/>
    <mergeCell ref="AH14:AH15"/>
    <mergeCell ref="AI14:AI15"/>
    <mergeCell ref="AE11:AE12"/>
    <mergeCell ref="AF11:AF12"/>
    <mergeCell ref="AG11:AG12"/>
    <mergeCell ref="AH11:AH12"/>
    <mergeCell ref="AI11:AI12"/>
    <mergeCell ref="AJ11:AJ12"/>
    <mergeCell ref="AG14:AG15"/>
    <mergeCell ref="AJ14:AJ15"/>
    <mergeCell ref="L11:L12"/>
    <mergeCell ref="M11:M12"/>
    <mergeCell ref="N11:N12"/>
    <mergeCell ref="O11:O12"/>
    <mergeCell ref="P11:P12"/>
    <mergeCell ref="B13:E13"/>
    <mergeCell ref="F13:G13"/>
    <mergeCell ref="B14:E15"/>
    <mergeCell ref="F14:F15"/>
    <mergeCell ref="G14:G15"/>
    <mergeCell ref="H14:H15"/>
    <mergeCell ref="I14:I15"/>
    <mergeCell ref="N13:O13"/>
    <mergeCell ref="J14:J15"/>
    <mergeCell ref="K14:K15"/>
    <mergeCell ref="L14:L15"/>
    <mergeCell ref="M14:M15"/>
    <mergeCell ref="N14:N15"/>
    <mergeCell ref="O14:O15"/>
    <mergeCell ref="P14:P15"/>
    <mergeCell ref="J9:J10"/>
    <mergeCell ref="K9:K10"/>
    <mergeCell ref="B11:E12"/>
    <mergeCell ref="F11:F12"/>
    <mergeCell ref="G11:G12"/>
    <mergeCell ref="H11:H12"/>
    <mergeCell ref="I11:I12"/>
    <mergeCell ref="J11:J12"/>
    <mergeCell ref="K11:K12"/>
    <mergeCell ref="Y16:AA16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Y13:AA13"/>
    <mergeCell ref="Q13:R13"/>
    <mergeCell ref="S14:S15"/>
    <mergeCell ref="T14:T15"/>
    <mergeCell ref="U14:U15"/>
    <mergeCell ref="V14:V15"/>
    <mergeCell ref="W14:W15"/>
    <mergeCell ref="Q14:Q15"/>
    <mergeCell ref="R14:R15"/>
    <mergeCell ref="Q16:R16"/>
    <mergeCell ref="S9:S10"/>
    <mergeCell ref="U9:U10"/>
    <mergeCell ref="V9:V10"/>
    <mergeCell ref="W9:W10"/>
    <mergeCell ref="X9:X10"/>
    <mergeCell ref="Y9:Y10"/>
    <mergeCell ref="AE14:AE15"/>
    <mergeCell ref="AF14:AF15"/>
    <mergeCell ref="X14:X15"/>
    <mergeCell ref="Y14:Y15"/>
    <mergeCell ref="Z14:Z15"/>
    <mergeCell ref="AA14:AA15"/>
    <mergeCell ref="AB14:AB15"/>
    <mergeCell ref="AC14:AC15"/>
    <mergeCell ref="AD14:AD15"/>
    <mergeCell ref="AB11:AB12"/>
    <mergeCell ref="AC11:AC12"/>
    <mergeCell ref="AD11:AD12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P9:P10"/>
    <mergeCell ref="Q9:Q10"/>
    <mergeCell ref="R5:S7"/>
    <mergeCell ref="T6:T7"/>
    <mergeCell ref="B9:E10"/>
    <mergeCell ref="F9:F10"/>
    <mergeCell ref="G9:G10"/>
    <mergeCell ref="H9:H10"/>
    <mergeCell ref="I9:I10"/>
    <mergeCell ref="T9:T10"/>
    <mergeCell ref="AI9:AI10"/>
    <mergeCell ref="AJ9:AJ10"/>
    <mergeCell ref="R9:R10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J69 AK12">
    <cfRule type="cellIs" dxfId="11" priority="1" operator="equal">
      <formula>"S"</formula>
    </cfRule>
  </conditionalFormatting>
  <conditionalFormatting sqref="F11:AJ69 AK12">
    <cfRule type="cellIs" dxfId="10" priority="2" operator="equal">
      <formula>"P"</formula>
    </cfRule>
  </conditionalFormatting>
  <conditionalFormatting sqref="F11:AJ69 AK12">
    <cfRule type="cellIs" dxfId="9" priority="3" operator="equal">
      <formula>"V"</formula>
    </cfRule>
  </conditionalFormatting>
  <conditionalFormatting sqref="F11:AJ69 AK12">
    <cfRule type="cellIs" dxfId="8" priority="4" operator="equal">
      <formula>"H"</formula>
    </cfRule>
  </conditionalFormatting>
  <pageMargins left="0" right="0" top="0" bottom="0" header="0" footer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J997"/>
  <sheetViews>
    <sheetView showGridLines="0" topLeftCell="A71" workbookViewId="0">
      <selection activeCell="M76" sqref="M76:Q76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6" width="6.7109375" customWidth="1"/>
  </cols>
  <sheetData>
    <row r="1" spans="1:36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15.75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</row>
    <row r="3" spans="1:36" ht="15.7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>
      <c r="A4" s="2"/>
      <c r="B4" s="2"/>
      <c r="C4" s="4"/>
      <c r="D4" s="4"/>
      <c r="E4" s="5"/>
      <c r="F4" s="6"/>
      <c r="G4" s="6"/>
      <c r="H4" s="4"/>
      <c r="I4" s="4"/>
      <c r="J4" s="6"/>
      <c r="K4" s="6"/>
      <c r="L4" s="4"/>
      <c r="M4" s="4"/>
      <c r="N4" s="6"/>
      <c r="O4" s="6"/>
      <c r="P4" s="4"/>
      <c r="Q4" s="2"/>
      <c r="R4" s="6"/>
      <c r="S4" s="6"/>
      <c r="T4" s="5"/>
      <c r="U4" s="5"/>
      <c r="V4" s="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7"/>
    </row>
    <row r="5" spans="1:36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7"/>
    </row>
    <row r="6" spans="1:36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7"/>
    </row>
    <row r="7" spans="1:36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7"/>
    </row>
    <row r="8" spans="1:36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7"/>
    </row>
    <row r="9" spans="1:36">
      <c r="A9" s="8"/>
      <c r="B9" s="34" t="s">
        <v>69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9"/>
    </row>
    <row r="10" spans="1:36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9"/>
    </row>
    <row r="11" spans="1:36">
      <c r="A11" s="2"/>
      <c r="B11" s="37" t="s">
        <v>9</v>
      </c>
      <c r="C11" s="52"/>
      <c r="D11" s="52"/>
      <c r="E11" s="53"/>
      <c r="F11" s="51"/>
      <c r="G11" s="51"/>
      <c r="H11" s="51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7"/>
    </row>
    <row r="12" spans="1:36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7"/>
    </row>
    <row r="13" spans="1:36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COUNTIF(F11:AI12,"s")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COUNTIF(F11:AI12,"p")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COUNTIF(F11:AI12,"v")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22"/>
    </row>
    <row r="14" spans="1:36">
      <c r="A14" s="2"/>
      <c r="B14" s="37" t="s">
        <v>18</v>
      </c>
      <c r="C14" s="52"/>
      <c r="D14" s="52"/>
      <c r="E14" s="53"/>
      <c r="F14" s="40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7"/>
    </row>
    <row r="15" spans="1:36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7"/>
    </row>
    <row r="16" spans="1:36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COUNTIF(F14:AI15,"s")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COUNTIF(F14:AI15,"p")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COUNTIF(F14:AI15,"v")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3"/>
    </row>
    <row r="17" spans="1:36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7"/>
    </row>
    <row r="18" spans="1:36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7"/>
    </row>
    <row r="19" spans="1:36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COUNTIF(F17:AI18,"s")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COUNTIF(F17:AI18,"p")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COUNTIF(F17:AI18,"v")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3"/>
    </row>
    <row r="20" spans="1:36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7"/>
    </row>
    <row r="21" spans="1:36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7"/>
    </row>
    <row r="22" spans="1:36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COUNTIF(F20:AI21,"s")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COUNTIF(F20:AI21,"p")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COUNTIF(F20:AI21,"v")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3"/>
    </row>
    <row r="23" spans="1:36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7"/>
    </row>
    <row r="24" spans="1:36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7"/>
    </row>
    <row r="25" spans="1:36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COUNTIF(F23:AI24,"s")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COUNTIF(F23:AI24,"p")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COUNTIF(F23:AI24,"v")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3"/>
    </row>
    <row r="26" spans="1:36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7"/>
    </row>
    <row r="27" spans="1:36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7"/>
    </row>
    <row r="28" spans="1:36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COUNTIF(F26:AI27,"s")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COUNTIF(F26:AI27,"p")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COUNTIF(F26:AI27,"v")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3"/>
    </row>
    <row r="29" spans="1:36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7"/>
    </row>
    <row r="30" spans="1:36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7"/>
    </row>
    <row r="31" spans="1:36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COUNTIF(F29:AI30,"s")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COUNTIF(F29:AI30,"p")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COUNTIF(F29:AI30,"v")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3"/>
    </row>
    <row r="32" spans="1:36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7"/>
    </row>
    <row r="33" spans="1:36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7"/>
    </row>
    <row r="34" spans="1:36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COUNTIF(F32:AI33,"s")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COUNTIF(F32:AI33,"p")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COUNTIF(F32:AI33,"v")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3"/>
    </row>
    <row r="35" spans="1:36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7"/>
    </row>
    <row r="36" spans="1:36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7"/>
    </row>
    <row r="37" spans="1:36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COUNTIF(F35:AI36,"s")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COUNTIF(F35:AI36,"p")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COUNTIF(F35:AI36,"v")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3"/>
    </row>
    <row r="38" spans="1:36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7"/>
    </row>
    <row r="39" spans="1:36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7"/>
    </row>
    <row r="40" spans="1:36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COUNTIF(F38:AI39,"s")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COUNTIF(F38:AI39,"p")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COUNTIF(F38:AI39,"v")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3"/>
    </row>
    <row r="41" spans="1:36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7"/>
    </row>
    <row r="42" spans="1:36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7"/>
    </row>
    <row r="43" spans="1:36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COUNTIF(F41:AI42,"s")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COUNTIF(F41:AI42,"p")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COUNTIF(F41:AI42,"v")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3"/>
    </row>
    <row r="44" spans="1:36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7"/>
    </row>
    <row r="45" spans="1:36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7"/>
    </row>
    <row r="46" spans="1:36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COUNTIF(F44:AI45,"s")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COUNTIF(F44:AI45,"p")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COUNTIF(F44:AI45,"v")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3"/>
    </row>
    <row r="47" spans="1:36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7"/>
    </row>
    <row r="48" spans="1:36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7"/>
    </row>
    <row r="49" spans="1:36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COUNTIF(F47:AI48,"s")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COUNTIF(F47:AI48,"p")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COUNTIF(F47:AI48,"v")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3"/>
    </row>
    <row r="50" spans="1:36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7"/>
    </row>
    <row r="51" spans="1:36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7"/>
    </row>
    <row r="52" spans="1:36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COUNTIF(F50:AI51,"s")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COUNTIF(F50:AI51,"p")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COUNTIF(F50:AI51,"v")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3"/>
    </row>
    <row r="53" spans="1:36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7"/>
    </row>
    <row r="54" spans="1:36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7"/>
    </row>
    <row r="55" spans="1:36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COUNTIF(F53:AI54,"s")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COUNTIF(F53:AI54,"p")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COUNTIF(F53:AI54,"v")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3"/>
    </row>
    <row r="56" spans="1:36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7"/>
    </row>
    <row r="57" spans="1:36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7"/>
    </row>
    <row r="58" spans="1:36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COUNTIF(F56:AI57,"s")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COUNTIF(F56:AI57,"p")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COUNTIF(F56:AI57,"v")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3"/>
    </row>
    <row r="59" spans="1:36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7"/>
    </row>
    <row r="60" spans="1:36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7"/>
    </row>
    <row r="61" spans="1:36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COUNTIF(F59:AI60,"s")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COUNTIF(F59:AI60,"p")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COUNTIF(F59:AI60,"v")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3"/>
    </row>
    <row r="62" spans="1:36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7"/>
    </row>
    <row r="63" spans="1:36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7"/>
    </row>
    <row r="64" spans="1:36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COUNTIF(F62:AI63,"s")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COUNTIF(F62:AI63,"p")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COUNTIF(F62:AI63,"v")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3"/>
    </row>
    <row r="65" spans="1:36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7"/>
    </row>
    <row r="66" spans="1:36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7"/>
    </row>
    <row r="67" spans="1:36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COUNTIF(F65:AI66,"s")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COUNTIF(F65:AI66,"p")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COUNTIF(F65:AI66,"v")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3"/>
    </row>
    <row r="68" spans="1:36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7"/>
    </row>
    <row r="69" spans="1:36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7"/>
    </row>
    <row r="70" spans="1:36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COUNTIF(F68:AI69,"s")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COUNTIF(F68:AI69,"p")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COUNTIF(F68:AI69,"v")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3"/>
    </row>
    <row r="71" spans="1:36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7"/>
    </row>
    <row r="72" spans="1:36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7"/>
    </row>
    <row r="73" spans="1:36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7"/>
    </row>
    <row r="74" spans="1:36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7"/>
    </row>
    <row r="75" spans="1:36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7"/>
    </row>
    <row r="76" spans="1:36" ht="34.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46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"/>
    </row>
    <row r="77" spans="1:36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3"/>
    </row>
    <row r="78" spans="1:36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3"/>
    </row>
    <row r="79" spans="1:36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3"/>
    </row>
    <row r="80" spans="1:36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3"/>
    </row>
    <row r="81" spans="1:36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3"/>
    </row>
    <row r="82" spans="1:3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3"/>
    </row>
    <row r="83" spans="1:36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4"/>
    </row>
    <row r="84" spans="1:36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4"/>
    </row>
    <row r="85" spans="1:36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4"/>
    </row>
    <row r="86" spans="1:36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4"/>
    </row>
    <row r="87" spans="1:36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4"/>
    </row>
    <row r="88" spans="1:36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4"/>
    </row>
    <row r="89" spans="1:36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4"/>
    </row>
    <row r="90" spans="1:36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4"/>
    </row>
    <row r="91" spans="1:36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4"/>
    </row>
    <row r="92" spans="1:36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4"/>
    </row>
    <row r="93" spans="1:36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4"/>
    </row>
    <row r="94" spans="1:36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4"/>
    </row>
    <row r="95" spans="1:36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4"/>
    </row>
    <row r="96" spans="1:36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4"/>
    </row>
    <row r="97" spans="1:36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4"/>
    </row>
    <row r="98" spans="1:36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4"/>
    </row>
    <row r="99" spans="1:36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4"/>
    </row>
    <row r="100" spans="1:36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4"/>
    </row>
    <row r="101" spans="1:36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4"/>
    </row>
    <row r="102" spans="1:36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4"/>
    </row>
    <row r="103" spans="1:36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4"/>
    </row>
    <row r="104" spans="1:36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4"/>
    </row>
    <row r="105" spans="1:36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4"/>
    </row>
    <row r="106" spans="1:36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4"/>
    </row>
    <row r="107" spans="1:36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4"/>
    </row>
    <row r="108" spans="1:36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4"/>
    </row>
    <row r="109" spans="1:36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4"/>
    </row>
    <row r="110" spans="1:36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4"/>
    </row>
    <row r="111" spans="1:36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4"/>
    </row>
    <row r="112" spans="1:36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4"/>
    </row>
    <row r="113" spans="1:36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4"/>
    </row>
    <row r="114" spans="1:36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4"/>
    </row>
    <row r="115" spans="1:36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4"/>
    </row>
    <row r="116" spans="1:36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4"/>
    </row>
    <row r="117" spans="1:36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4"/>
    </row>
    <row r="118" spans="1:36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4"/>
    </row>
    <row r="119" spans="1:36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4"/>
    </row>
    <row r="120" spans="1:36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4"/>
    </row>
    <row r="121" spans="1:36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4"/>
    </row>
    <row r="122" spans="1:36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4"/>
    </row>
    <row r="123" spans="1:36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4"/>
    </row>
    <row r="124" spans="1:36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4"/>
    </row>
    <row r="125" spans="1:36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4"/>
    </row>
    <row r="126" spans="1:36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4"/>
    </row>
    <row r="127" spans="1:36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4"/>
    </row>
    <row r="128" spans="1:36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4"/>
    </row>
    <row r="129" spans="1:36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4"/>
    </row>
    <row r="130" spans="1:36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4"/>
    </row>
    <row r="131" spans="1:36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4"/>
    </row>
    <row r="132" spans="1:36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4"/>
    </row>
    <row r="133" spans="1:36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4"/>
    </row>
    <row r="134" spans="1:36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4"/>
    </row>
    <row r="135" spans="1:36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4"/>
    </row>
    <row r="136" spans="1:36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4"/>
    </row>
    <row r="137" spans="1:36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4"/>
    </row>
    <row r="138" spans="1:36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4"/>
    </row>
    <row r="139" spans="1:36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4"/>
    </row>
    <row r="140" spans="1:36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4"/>
    </row>
    <row r="141" spans="1:36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4"/>
    </row>
    <row r="142" spans="1:36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4"/>
    </row>
    <row r="143" spans="1:36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4"/>
    </row>
    <row r="144" spans="1:36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4"/>
    </row>
    <row r="145" spans="1:36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4"/>
    </row>
    <row r="146" spans="1:36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4"/>
    </row>
    <row r="147" spans="1:36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4"/>
    </row>
    <row r="148" spans="1:36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4"/>
    </row>
    <row r="149" spans="1:36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4"/>
    </row>
    <row r="150" spans="1:36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4"/>
    </row>
    <row r="151" spans="1:36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4"/>
    </row>
    <row r="152" spans="1:36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4"/>
    </row>
    <row r="153" spans="1:36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4"/>
    </row>
    <row r="154" spans="1:36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4"/>
    </row>
    <row r="155" spans="1:36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4"/>
    </row>
    <row r="156" spans="1:36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4"/>
    </row>
    <row r="157" spans="1:36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4"/>
    </row>
    <row r="158" spans="1:36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4"/>
    </row>
    <row r="159" spans="1:36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4"/>
    </row>
    <row r="160" spans="1:36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4"/>
    </row>
    <row r="161" spans="1:36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4"/>
    </row>
    <row r="162" spans="1:36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4"/>
    </row>
    <row r="163" spans="1:36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4"/>
    </row>
    <row r="164" spans="1:36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4"/>
    </row>
    <row r="165" spans="1:36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4"/>
    </row>
    <row r="166" spans="1:36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4"/>
    </row>
    <row r="167" spans="1:36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4"/>
    </row>
    <row r="168" spans="1:36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4"/>
    </row>
    <row r="169" spans="1:36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4"/>
    </row>
    <row r="170" spans="1:36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4"/>
    </row>
    <row r="171" spans="1:36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4"/>
    </row>
    <row r="172" spans="1:36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4"/>
    </row>
    <row r="173" spans="1:36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4"/>
    </row>
    <row r="174" spans="1:36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4"/>
    </row>
    <row r="175" spans="1:36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4"/>
    </row>
    <row r="176" spans="1:36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4"/>
    </row>
    <row r="177" spans="1:36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4"/>
    </row>
    <row r="178" spans="1:36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4"/>
    </row>
    <row r="179" spans="1:36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4"/>
    </row>
    <row r="180" spans="1:36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4"/>
    </row>
    <row r="181" spans="1:36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4"/>
    </row>
    <row r="182" spans="1:36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4"/>
    </row>
    <row r="183" spans="1:36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4"/>
    </row>
    <row r="184" spans="1:36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4"/>
    </row>
    <row r="185" spans="1:36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4"/>
    </row>
    <row r="186" spans="1:36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4"/>
    </row>
    <row r="187" spans="1:36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4"/>
    </row>
    <row r="188" spans="1:36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4"/>
    </row>
    <row r="189" spans="1:36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4"/>
    </row>
    <row r="190" spans="1:36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4"/>
    </row>
    <row r="191" spans="1:36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4"/>
    </row>
    <row r="192" spans="1:36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4"/>
    </row>
    <row r="193" spans="1:36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4"/>
    </row>
    <row r="194" spans="1:36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4"/>
    </row>
    <row r="195" spans="1:36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4"/>
    </row>
    <row r="196" spans="1:36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4"/>
    </row>
    <row r="197" spans="1:36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4"/>
    </row>
    <row r="198" spans="1:36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4"/>
    </row>
    <row r="199" spans="1:36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4"/>
    </row>
    <row r="200" spans="1:36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4"/>
    </row>
    <row r="201" spans="1:36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4"/>
    </row>
    <row r="202" spans="1:36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4"/>
    </row>
    <row r="203" spans="1:36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4"/>
    </row>
    <row r="204" spans="1:36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4"/>
    </row>
    <row r="205" spans="1:36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4"/>
    </row>
    <row r="206" spans="1:36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4"/>
    </row>
    <row r="207" spans="1:36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4"/>
    </row>
    <row r="208" spans="1:36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4"/>
    </row>
    <row r="209" spans="1:36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4"/>
    </row>
    <row r="210" spans="1:36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4"/>
    </row>
    <row r="211" spans="1:36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4"/>
    </row>
    <row r="212" spans="1:36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4"/>
    </row>
    <row r="213" spans="1:36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4"/>
    </row>
    <row r="214" spans="1:36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4"/>
    </row>
    <row r="215" spans="1:36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4"/>
    </row>
    <row r="216" spans="1:36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4"/>
    </row>
    <row r="217" spans="1:36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4"/>
    </row>
    <row r="218" spans="1:36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4"/>
    </row>
    <row r="219" spans="1:36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4"/>
    </row>
    <row r="220" spans="1:36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4"/>
    </row>
    <row r="221" spans="1:36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4"/>
    </row>
    <row r="222" spans="1:36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4"/>
    </row>
    <row r="223" spans="1:36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4"/>
    </row>
    <row r="224" spans="1:36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4"/>
    </row>
    <row r="225" spans="1:36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4"/>
    </row>
    <row r="226" spans="1:36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4"/>
    </row>
    <row r="227" spans="1:36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4"/>
    </row>
    <row r="228" spans="1:36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4"/>
    </row>
    <row r="229" spans="1:36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4"/>
    </row>
    <row r="230" spans="1:36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4"/>
    </row>
    <row r="231" spans="1:36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4"/>
    </row>
    <row r="232" spans="1:36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4"/>
    </row>
    <row r="233" spans="1:36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4"/>
    </row>
    <row r="234" spans="1:36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4"/>
    </row>
    <row r="235" spans="1:36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4"/>
    </row>
    <row r="236" spans="1:36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4"/>
    </row>
    <row r="237" spans="1:36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4"/>
    </row>
    <row r="238" spans="1:36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4"/>
    </row>
    <row r="239" spans="1:36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4"/>
    </row>
    <row r="240" spans="1:36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4"/>
    </row>
    <row r="241" spans="1:36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4"/>
    </row>
    <row r="242" spans="1:36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4"/>
    </row>
    <row r="243" spans="1:36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4"/>
    </row>
    <row r="244" spans="1:36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4"/>
    </row>
    <row r="245" spans="1:36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4"/>
    </row>
    <row r="246" spans="1:36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4"/>
    </row>
    <row r="247" spans="1:36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4"/>
    </row>
    <row r="248" spans="1:36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4"/>
    </row>
    <row r="249" spans="1:36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4"/>
    </row>
    <row r="250" spans="1:36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4"/>
    </row>
    <row r="251" spans="1:36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4"/>
    </row>
    <row r="252" spans="1:36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4"/>
    </row>
    <row r="253" spans="1:36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4"/>
    </row>
    <row r="254" spans="1:36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4"/>
    </row>
    <row r="255" spans="1:36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4"/>
    </row>
    <row r="256" spans="1:36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4"/>
    </row>
    <row r="257" spans="1:36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4"/>
    </row>
    <row r="258" spans="1:36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4"/>
    </row>
    <row r="259" spans="1:36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4"/>
    </row>
    <row r="260" spans="1:36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4"/>
    </row>
    <row r="261" spans="1:36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4"/>
    </row>
    <row r="262" spans="1:36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4"/>
    </row>
    <row r="263" spans="1:36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4"/>
    </row>
    <row r="264" spans="1:36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4"/>
    </row>
    <row r="265" spans="1:36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4"/>
    </row>
    <row r="266" spans="1:36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4"/>
    </row>
    <row r="267" spans="1:36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4"/>
    </row>
    <row r="268" spans="1:36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4"/>
    </row>
    <row r="269" spans="1:36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4"/>
    </row>
    <row r="270" spans="1:36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4"/>
    </row>
    <row r="271" spans="1:36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4"/>
    </row>
    <row r="272" spans="1:36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4"/>
    </row>
    <row r="273" spans="1:36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4"/>
    </row>
    <row r="274" spans="1:36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4"/>
    </row>
    <row r="275" spans="1:36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4"/>
    </row>
    <row r="276" spans="1:36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4"/>
    </row>
    <row r="277" spans="1:36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4"/>
    </row>
    <row r="278" spans="1:36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4"/>
    </row>
    <row r="279" spans="1:36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4"/>
    </row>
    <row r="280" spans="1:36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4"/>
    </row>
    <row r="281" spans="1:36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4"/>
    </row>
    <row r="282" spans="1:36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4"/>
    </row>
    <row r="283" spans="1:36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4"/>
    </row>
    <row r="284" spans="1:36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4"/>
    </row>
    <row r="285" spans="1:36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4"/>
    </row>
    <row r="286" spans="1:36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4"/>
    </row>
    <row r="287" spans="1:36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4"/>
    </row>
    <row r="288" spans="1:36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4"/>
    </row>
    <row r="289" spans="1:36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4"/>
    </row>
    <row r="290" spans="1:36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4"/>
    </row>
    <row r="291" spans="1:36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4"/>
    </row>
    <row r="292" spans="1:36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4"/>
    </row>
    <row r="293" spans="1:36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4"/>
    </row>
    <row r="294" spans="1:36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4"/>
    </row>
    <row r="295" spans="1:36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4"/>
    </row>
    <row r="296" spans="1:36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4"/>
    </row>
    <row r="297" spans="1:36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4"/>
    </row>
    <row r="298" spans="1:36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4"/>
    </row>
    <row r="299" spans="1:36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4"/>
    </row>
    <row r="300" spans="1:36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4"/>
    </row>
    <row r="301" spans="1:36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4"/>
    </row>
    <row r="302" spans="1:36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4"/>
    </row>
    <row r="303" spans="1:36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4"/>
    </row>
    <row r="304" spans="1:36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4"/>
    </row>
    <row r="305" spans="1:36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4"/>
    </row>
    <row r="306" spans="1:36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4"/>
    </row>
    <row r="307" spans="1:36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4"/>
    </row>
    <row r="308" spans="1:36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4"/>
    </row>
    <row r="309" spans="1:36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4"/>
    </row>
    <row r="310" spans="1:36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4"/>
    </row>
    <row r="311" spans="1:36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4"/>
    </row>
    <row r="312" spans="1:36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4"/>
    </row>
    <row r="313" spans="1:36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4"/>
    </row>
    <row r="314" spans="1:36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4"/>
    </row>
    <row r="315" spans="1:36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4"/>
    </row>
    <row r="316" spans="1:36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4"/>
    </row>
    <row r="317" spans="1:36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4"/>
    </row>
    <row r="318" spans="1:36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4"/>
    </row>
    <row r="319" spans="1:36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4"/>
    </row>
    <row r="320" spans="1:36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4"/>
    </row>
    <row r="321" spans="1:36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4"/>
    </row>
    <row r="322" spans="1:36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4"/>
    </row>
    <row r="323" spans="1:36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4"/>
    </row>
    <row r="324" spans="1:36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4"/>
    </row>
    <row r="325" spans="1:36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4"/>
    </row>
    <row r="326" spans="1:36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4"/>
    </row>
    <row r="327" spans="1:36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4"/>
    </row>
    <row r="328" spans="1:36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4"/>
    </row>
    <row r="329" spans="1:36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4"/>
    </row>
    <row r="330" spans="1:36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4"/>
    </row>
    <row r="331" spans="1:36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4"/>
    </row>
    <row r="332" spans="1:3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4"/>
    </row>
    <row r="333" spans="1:3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4"/>
    </row>
    <row r="334" spans="1:36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4"/>
    </row>
    <row r="335" spans="1:3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4"/>
    </row>
    <row r="336" spans="1:3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4"/>
    </row>
    <row r="337" spans="1:36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4"/>
    </row>
    <row r="338" spans="1:36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4"/>
    </row>
    <row r="339" spans="1:36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4"/>
    </row>
    <row r="340" spans="1:36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4"/>
    </row>
    <row r="341" spans="1:36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4"/>
    </row>
    <row r="342" spans="1:36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4"/>
    </row>
    <row r="343" spans="1:36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4"/>
    </row>
    <row r="344" spans="1:36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4"/>
    </row>
    <row r="345" spans="1:36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4"/>
    </row>
    <row r="346" spans="1:36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4"/>
    </row>
    <row r="347" spans="1:36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4"/>
    </row>
    <row r="348" spans="1:36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4"/>
    </row>
    <row r="349" spans="1:3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4"/>
    </row>
    <row r="350" spans="1:3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4"/>
    </row>
    <row r="351" spans="1:3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4"/>
    </row>
    <row r="352" spans="1:3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4"/>
    </row>
    <row r="353" spans="1:3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4"/>
    </row>
    <row r="354" spans="1:3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4"/>
    </row>
    <row r="355" spans="1:36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4"/>
    </row>
    <row r="356" spans="1:36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4"/>
    </row>
    <row r="357" spans="1:36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4"/>
    </row>
    <row r="358" spans="1:36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4"/>
    </row>
    <row r="359" spans="1:36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4"/>
    </row>
    <row r="360" spans="1:36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4"/>
    </row>
    <row r="361" spans="1:36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4"/>
    </row>
    <row r="362" spans="1:36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4"/>
    </row>
    <row r="363" spans="1:36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4"/>
    </row>
    <row r="364" spans="1:36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4"/>
    </row>
    <row r="365" spans="1:36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4"/>
    </row>
    <row r="366" spans="1:36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4"/>
    </row>
    <row r="367" spans="1:36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4"/>
    </row>
    <row r="368" spans="1:36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4"/>
    </row>
    <row r="369" spans="1:36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4"/>
    </row>
    <row r="370" spans="1:36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4"/>
    </row>
    <row r="371" spans="1:36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4"/>
    </row>
    <row r="372" spans="1:36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4"/>
    </row>
    <row r="373" spans="1:36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4"/>
    </row>
    <row r="374" spans="1:36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4"/>
    </row>
    <row r="375" spans="1:36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4"/>
    </row>
    <row r="376" spans="1:36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4"/>
    </row>
    <row r="377" spans="1:36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4"/>
    </row>
    <row r="378" spans="1:36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4"/>
    </row>
    <row r="379" spans="1:36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4"/>
    </row>
    <row r="380" spans="1:36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4"/>
    </row>
    <row r="381" spans="1:36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4"/>
    </row>
    <row r="382" spans="1:36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4"/>
    </row>
    <row r="383" spans="1:36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4"/>
    </row>
    <row r="384" spans="1:36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4"/>
    </row>
    <row r="385" spans="1:36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4"/>
    </row>
    <row r="386" spans="1:36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4"/>
    </row>
    <row r="387" spans="1:36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4"/>
    </row>
    <row r="388" spans="1:36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4"/>
    </row>
    <row r="389" spans="1:36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4"/>
    </row>
    <row r="390" spans="1:36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4"/>
    </row>
    <row r="391" spans="1:36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4"/>
    </row>
    <row r="392" spans="1:36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4"/>
    </row>
    <row r="393" spans="1:36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4"/>
    </row>
    <row r="394" spans="1:36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4"/>
    </row>
    <row r="395" spans="1:36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4"/>
    </row>
    <row r="396" spans="1:36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4"/>
    </row>
    <row r="397" spans="1:36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4"/>
    </row>
    <row r="398" spans="1:36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4"/>
    </row>
    <row r="399" spans="1:36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4"/>
    </row>
    <row r="400" spans="1:36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4"/>
    </row>
    <row r="401" spans="1:36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4"/>
    </row>
    <row r="402" spans="1:36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4"/>
    </row>
    <row r="403" spans="1:36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4"/>
    </row>
    <row r="404" spans="1:36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4"/>
    </row>
    <row r="405" spans="1:36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4"/>
    </row>
    <row r="406" spans="1:36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4"/>
    </row>
    <row r="407" spans="1:36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4"/>
    </row>
    <row r="408" spans="1:36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4"/>
    </row>
    <row r="409" spans="1:36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4"/>
    </row>
    <row r="410" spans="1:36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4"/>
    </row>
    <row r="411" spans="1:36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4"/>
    </row>
    <row r="412" spans="1:36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4"/>
    </row>
    <row r="413" spans="1:36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4"/>
    </row>
    <row r="414" spans="1:36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4"/>
    </row>
    <row r="415" spans="1:36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4"/>
    </row>
    <row r="416" spans="1:36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4"/>
    </row>
    <row r="417" spans="1:36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4"/>
    </row>
    <row r="418" spans="1:36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4"/>
    </row>
    <row r="419" spans="1:36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4"/>
    </row>
    <row r="420" spans="1:36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4"/>
    </row>
    <row r="421" spans="1:36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4"/>
    </row>
    <row r="422" spans="1:36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4"/>
    </row>
    <row r="423" spans="1:36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4"/>
    </row>
    <row r="424" spans="1:36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4"/>
    </row>
    <row r="425" spans="1:36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4"/>
    </row>
    <row r="426" spans="1:36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4"/>
    </row>
    <row r="427" spans="1:36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4"/>
    </row>
    <row r="428" spans="1:36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4"/>
    </row>
    <row r="429" spans="1:36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4"/>
    </row>
    <row r="430" spans="1:36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4"/>
    </row>
    <row r="431" spans="1:36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4"/>
    </row>
    <row r="432" spans="1:36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4"/>
    </row>
    <row r="433" spans="1:36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4"/>
    </row>
    <row r="434" spans="1:36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4"/>
    </row>
    <row r="435" spans="1:36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4"/>
    </row>
    <row r="436" spans="1:36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4"/>
    </row>
    <row r="437" spans="1:36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4"/>
    </row>
    <row r="438" spans="1:36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4"/>
    </row>
    <row r="439" spans="1:36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4"/>
    </row>
    <row r="440" spans="1:36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4"/>
    </row>
    <row r="441" spans="1:36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4"/>
    </row>
    <row r="442" spans="1:36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4"/>
    </row>
    <row r="443" spans="1:36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4"/>
    </row>
    <row r="444" spans="1:36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4"/>
    </row>
    <row r="445" spans="1:36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4"/>
    </row>
    <row r="446" spans="1:36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4"/>
    </row>
    <row r="447" spans="1:36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4"/>
    </row>
    <row r="448" spans="1:36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4"/>
    </row>
    <row r="449" spans="1:36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4"/>
    </row>
    <row r="450" spans="1:36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4"/>
    </row>
    <row r="451" spans="1:36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4"/>
    </row>
    <row r="452" spans="1:36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4"/>
    </row>
    <row r="453" spans="1:36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4"/>
    </row>
    <row r="454" spans="1:36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4"/>
    </row>
    <row r="455" spans="1:36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4"/>
    </row>
    <row r="456" spans="1:36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4"/>
    </row>
    <row r="457" spans="1:36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4"/>
    </row>
    <row r="458" spans="1:36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4"/>
    </row>
    <row r="459" spans="1:36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4"/>
    </row>
    <row r="460" spans="1:36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4"/>
    </row>
    <row r="461" spans="1:36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4"/>
    </row>
    <row r="462" spans="1:36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4"/>
    </row>
    <row r="463" spans="1:36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4"/>
    </row>
    <row r="464" spans="1:36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4"/>
    </row>
    <row r="465" spans="1:36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4"/>
    </row>
    <row r="466" spans="1:36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4"/>
    </row>
    <row r="467" spans="1:36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4"/>
    </row>
    <row r="468" spans="1:36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4"/>
    </row>
    <row r="469" spans="1:36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4"/>
    </row>
    <row r="470" spans="1:36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4"/>
    </row>
    <row r="471" spans="1:36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4"/>
    </row>
    <row r="472" spans="1:36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4"/>
    </row>
    <row r="473" spans="1:36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4"/>
    </row>
    <row r="474" spans="1:36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4"/>
    </row>
    <row r="475" spans="1:36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4"/>
    </row>
    <row r="476" spans="1:36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4"/>
    </row>
    <row r="477" spans="1:36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4"/>
    </row>
    <row r="478" spans="1:36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4"/>
    </row>
    <row r="479" spans="1:36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4"/>
    </row>
    <row r="480" spans="1:36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4"/>
    </row>
    <row r="481" spans="1:36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4"/>
    </row>
    <row r="482" spans="1:36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4"/>
    </row>
    <row r="483" spans="1:36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4"/>
    </row>
    <row r="484" spans="1:36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4"/>
    </row>
    <row r="485" spans="1:36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4"/>
    </row>
    <row r="486" spans="1:36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4"/>
    </row>
    <row r="487" spans="1:36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4"/>
    </row>
    <row r="488" spans="1:36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4"/>
    </row>
    <row r="489" spans="1:36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4"/>
    </row>
    <row r="490" spans="1:36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4"/>
    </row>
    <row r="491" spans="1:36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4"/>
    </row>
    <row r="492" spans="1:36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4"/>
    </row>
    <row r="493" spans="1:36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4"/>
    </row>
    <row r="494" spans="1:36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4"/>
    </row>
    <row r="495" spans="1:36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4"/>
    </row>
    <row r="496" spans="1:36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4"/>
    </row>
    <row r="497" spans="1:36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4"/>
    </row>
    <row r="498" spans="1:36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4"/>
    </row>
    <row r="499" spans="1:36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4"/>
    </row>
    <row r="500" spans="1:36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4"/>
    </row>
    <row r="501" spans="1:36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4"/>
    </row>
    <row r="502" spans="1:36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4"/>
    </row>
    <row r="503" spans="1:36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4"/>
    </row>
    <row r="504" spans="1:36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4"/>
    </row>
    <row r="505" spans="1:36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4"/>
    </row>
    <row r="506" spans="1:36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4"/>
    </row>
    <row r="507" spans="1:36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4"/>
    </row>
    <row r="508" spans="1:36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4"/>
    </row>
    <row r="509" spans="1:36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4"/>
    </row>
    <row r="510" spans="1:36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4"/>
    </row>
    <row r="511" spans="1:36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4"/>
    </row>
    <row r="512" spans="1:36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4"/>
    </row>
    <row r="513" spans="1:36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4"/>
    </row>
    <row r="514" spans="1:36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4"/>
    </row>
    <row r="515" spans="1:36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4"/>
    </row>
    <row r="516" spans="1:36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4"/>
    </row>
    <row r="517" spans="1:36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4"/>
    </row>
    <row r="518" spans="1:36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4"/>
    </row>
    <row r="519" spans="1:36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4"/>
    </row>
    <row r="520" spans="1:36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4"/>
    </row>
    <row r="521" spans="1:36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4"/>
    </row>
    <row r="522" spans="1:36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4"/>
    </row>
    <row r="523" spans="1:36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4"/>
    </row>
    <row r="524" spans="1:36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4"/>
    </row>
    <row r="525" spans="1:36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4"/>
    </row>
    <row r="526" spans="1:36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4"/>
    </row>
    <row r="527" spans="1:36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4"/>
    </row>
    <row r="528" spans="1:36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4"/>
    </row>
    <row r="529" spans="1:36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4"/>
    </row>
    <row r="530" spans="1:36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4"/>
    </row>
    <row r="531" spans="1:36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4"/>
    </row>
    <row r="532" spans="1:36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4"/>
    </row>
    <row r="533" spans="1:36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4"/>
    </row>
    <row r="534" spans="1:36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4"/>
    </row>
    <row r="535" spans="1:36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4"/>
    </row>
    <row r="536" spans="1:36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4"/>
    </row>
    <row r="537" spans="1:36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4"/>
    </row>
    <row r="538" spans="1:36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4"/>
    </row>
    <row r="539" spans="1:36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4"/>
    </row>
    <row r="540" spans="1:36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4"/>
    </row>
    <row r="541" spans="1:36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4"/>
    </row>
    <row r="542" spans="1:36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4"/>
    </row>
    <row r="543" spans="1:36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4"/>
    </row>
    <row r="544" spans="1:36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4"/>
    </row>
    <row r="545" spans="1:36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4"/>
    </row>
    <row r="546" spans="1:36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4"/>
    </row>
    <row r="547" spans="1:36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4"/>
    </row>
    <row r="548" spans="1:36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4"/>
    </row>
    <row r="549" spans="1:36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4"/>
    </row>
    <row r="550" spans="1:36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4"/>
    </row>
    <row r="551" spans="1:36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4"/>
    </row>
    <row r="552" spans="1:36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4"/>
    </row>
    <row r="553" spans="1:36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4"/>
    </row>
    <row r="554" spans="1:36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4"/>
    </row>
    <row r="555" spans="1:36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4"/>
    </row>
    <row r="556" spans="1:36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4"/>
    </row>
    <row r="557" spans="1:36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4"/>
    </row>
    <row r="558" spans="1:36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4"/>
    </row>
    <row r="559" spans="1:36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4"/>
    </row>
    <row r="560" spans="1:36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4"/>
    </row>
    <row r="561" spans="1:36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4"/>
    </row>
    <row r="562" spans="1:36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4"/>
    </row>
    <row r="563" spans="1:36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4"/>
    </row>
    <row r="564" spans="1:36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4"/>
    </row>
    <row r="565" spans="1:36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4"/>
    </row>
    <row r="566" spans="1:36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4"/>
    </row>
    <row r="567" spans="1:36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4"/>
    </row>
    <row r="568" spans="1:36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4"/>
    </row>
    <row r="569" spans="1:36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4"/>
    </row>
    <row r="570" spans="1:36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4"/>
    </row>
    <row r="571" spans="1:36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4"/>
    </row>
    <row r="572" spans="1:36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4"/>
    </row>
    <row r="573" spans="1:36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4"/>
    </row>
    <row r="574" spans="1:36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4"/>
    </row>
    <row r="575" spans="1:36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4"/>
    </row>
    <row r="576" spans="1:36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4"/>
    </row>
    <row r="577" spans="1:36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4"/>
    </row>
    <row r="578" spans="1:36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4"/>
    </row>
    <row r="579" spans="1:36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4"/>
    </row>
    <row r="580" spans="1:36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4"/>
    </row>
    <row r="581" spans="1:36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4"/>
    </row>
    <row r="582" spans="1:36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4"/>
    </row>
    <row r="583" spans="1:36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4"/>
    </row>
    <row r="584" spans="1:36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4"/>
    </row>
    <row r="585" spans="1:36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4"/>
    </row>
    <row r="586" spans="1:36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4"/>
    </row>
    <row r="587" spans="1:36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4"/>
    </row>
    <row r="588" spans="1:36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4"/>
    </row>
    <row r="589" spans="1:36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4"/>
    </row>
    <row r="590" spans="1:36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4"/>
    </row>
    <row r="591" spans="1:36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4"/>
    </row>
    <row r="592" spans="1:36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4"/>
    </row>
    <row r="593" spans="1:36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4"/>
    </row>
    <row r="594" spans="1:36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4"/>
    </row>
    <row r="595" spans="1:36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4"/>
    </row>
    <row r="596" spans="1:36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4"/>
    </row>
    <row r="597" spans="1:36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4"/>
    </row>
    <row r="598" spans="1:36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4"/>
    </row>
    <row r="599" spans="1:36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4"/>
    </row>
    <row r="600" spans="1:36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4"/>
    </row>
    <row r="601" spans="1:36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4"/>
    </row>
    <row r="602" spans="1:36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4"/>
    </row>
    <row r="603" spans="1:36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4"/>
    </row>
    <row r="604" spans="1:36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4"/>
    </row>
    <row r="605" spans="1:36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4"/>
    </row>
    <row r="606" spans="1:36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4"/>
    </row>
    <row r="607" spans="1:36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4"/>
    </row>
    <row r="608" spans="1:36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4"/>
    </row>
    <row r="609" spans="1:36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4"/>
    </row>
    <row r="610" spans="1:36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4"/>
    </row>
    <row r="611" spans="1:36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4"/>
    </row>
    <row r="612" spans="1:36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4"/>
    </row>
    <row r="613" spans="1:36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4"/>
    </row>
    <row r="614" spans="1:36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4"/>
    </row>
    <row r="615" spans="1:36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4"/>
    </row>
    <row r="616" spans="1:36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4"/>
    </row>
    <row r="617" spans="1:36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4"/>
    </row>
    <row r="618" spans="1:36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4"/>
    </row>
    <row r="619" spans="1:36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4"/>
    </row>
    <row r="620" spans="1:36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4"/>
    </row>
    <row r="621" spans="1:36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4"/>
    </row>
    <row r="622" spans="1:36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4"/>
    </row>
    <row r="623" spans="1:36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4"/>
    </row>
    <row r="624" spans="1:36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4"/>
    </row>
    <row r="625" spans="1:36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4"/>
    </row>
    <row r="626" spans="1:36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4"/>
    </row>
    <row r="627" spans="1:36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4"/>
    </row>
    <row r="628" spans="1:36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4"/>
    </row>
    <row r="629" spans="1:36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4"/>
    </row>
    <row r="630" spans="1:36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4"/>
    </row>
    <row r="631" spans="1:36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4"/>
    </row>
    <row r="632" spans="1:36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4"/>
    </row>
    <row r="633" spans="1:36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4"/>
    </row>
    <row r="634" spans="1:36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4"/>
    </row>
    <row r="635" spans="1:36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4"/>
    </row>
    <row r="636" spans="1:36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4"/>
    </row>
    <row r="637" spans="1:36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4"/>
    </row>
    <row r="638" spans="1:36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4"/>
    </row>
    <row r="639" spans="1:36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4"/>
    </row>
    <row r="640" spans="1:36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4"/>
    </row>
    <row r="641" spans="1:36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4"/>
    </row>
    <row r="642" spans="1:36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4"/>
    </row>
    <row r="643" spans="1:36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4"/>
    </row>
    <row r="644" spans="1:36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4"/>
    </row>
    <row r="645" spans="1:36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4"/>
    </row>
    <row r="646" spans="1:36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4"/>
    </row>
    <row r="647" spans="1:36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4"/>
    </row>
    <row r="648" spans="1:36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4"/>
    </row>
    <row r="649" spans="1:36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4"/>
    </row>
    <row r="650" spans="1:36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4"/>
    </row>
    <row r="651" spans="1:36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4"/>
    </row>
    <row r="652" spans="1:36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4"/>
    </row>
    <row r="653" spans="1:36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4"/>
    </row>
    <row r="654" spans="1:36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4"/>
    </row>
    <row r="655" spans="1:36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4"/>
    </row>
    <row r="656" spans="1:36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4"/>
    </row>
    <row r="657" spans="1:36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4"/>
    </row>
    <row r="658" spans="1:36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/>
    </row>
    <row r="659" spans="1:36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4"/>
    </row>
    <row r="660" spans="1:36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4"/>
    </row>
    <row r="661" spans="1:36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4"/>
    </row>
    <row r="662" spans="1:36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4"/>
    </row>
    <row r="663" spans="1:36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4"/>
    </row>
    <row r="664" spans="1:36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4"/>
    </row>
    <row r="665" spans="1:36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4"/>
    </row>
    <row r="666" spans="1:36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4"/>
    </row>
    <row r="667" spans="1:36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4"/>
    </row>
    <row r="668" spans="1:36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4"/>
    </row>
    <row r="669" spans="1:36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4"/>
    </row>
    <row r="670" spans="1:36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4"/>
    </row>
    <row r="671" spans="1:36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4"/>
    </row>
    <row r="672" spans="1:36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4"/>
    </row>
    <row r="673" spans="1:36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4"/>
    </row>
    <row r="674" spans="1:36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4"/>
    </row>
    <row r="675" spans="1:36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4"/>
    </row>
    <row r="676" spans="1:36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4"/>
    </row>
    <row r="677" spans="1:36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4"/>
    </row>
    <row r="678" spans="1:36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4"/>
    </row>
    <row r="679" spans="1:36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4"/>
    </row>
    <row r="680" spans="1:36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4"/>
    </row>
    <row r="681" spans="1:36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4"/>
    </row>
    <row r="682" spans="1:36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4"/>
    </row>
    <row r="683" spans="1:36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4"/>
    </row>
    <row r="684" spans="1:36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4"/>
    </row>
    <row r="685" spans="1:36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4"/>
    </row>
    <row r="686" spans="1:36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4"/>
    </row>
    <row r="687" spans="1:36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4"/>
    </row>
    <row r="688" spans="1:36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4"/>
    </row>
    <row r="689" spans="1:36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4"/>
    </row>
    <row r="690" spans="1:36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4"/>
    </row>
    <row r="691" spans="1:36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4"/>
    </row>
    <row r="692" spans="1:36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4"/>
    </row>
    <row r="693" spans="1:36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4"/>
    </row>
    <row r="694" spans="1:36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4"/>
    </row>
    <row r="695" spans="1:36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4"/>
    </row>
    <row r="696" spans="1:36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4"/>
    </row>
    <row r="697" spans="1:36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4"/>
    </row>
    <row r="698" spans="1:36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4"/>
    </row>
    <row r="699" spans="1:36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4"/>
    </row>
    <row r="700" spans="1:36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4"/>
    </row>
    <row r="701" spans="1:36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4"/>
    </row>
    <row r="702" spans="1:36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4"/>
    </row>
    <row r="703" spans="1:36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4"/>
    </row>
    <row r="704" spans="1:36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4"/>
    </row>
    <row r="705" spans="1:36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4"/>
    </row>
    <row r="706" spans="1:36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4"/>
    </row>
    <row r="707" spans="1:36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4"/>
    </row>
    <row r="708" spans="1:36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4"/>
    </row>
    <row r="709" spans="1:36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4"/>
    </row>
    <row r="710" spans="1:36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4"/>
    </row>
    <row r="711" spans="1:36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4"/>
    </row>
    <row r="712" spans="1:36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4"/>
    </row>
    <row r="713" spans="1:36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4"/>
    </row>
    <row r="714" spans="1:36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4"/>
    </row>
    <row r="715" spans="1:36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4"/>
    </row>
    <row r="716" spans="1:36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4"/>
    </row>
    <row r="717" spans="1:36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4"/>
    </row>
    <row r="718" spans="1:36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4"/>
    </row>
    <row r="719" spans="1:36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4"/>
    </row>
    <row r="720" spans="1:36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4"/>
    </row>
    <row r="721" spans="1:36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4"/>
    </row>
    <row r="722" spans="1:36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4"/>
    </row>
    <row r="723" spans="1:36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4"/>
    </row>
    <row r="724" spans="1:36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4"/>
    </row>
    <row r="725" spans="1:36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4"/>
    </row>
    <row r="726" spans="1:36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4"/>
    </row>
    <row r="727" spans="1:36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4"/>
    </row>
    <row r="728" spans="1:36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4"/>
    </row>
    <row r="729" spans="1:36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4"/>
    </row>
    <row r="730" spans="1:36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4"/>
    </row>
    <row r="731" spans="1:36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4"/>
    </row>
    <row r="732" spans="1:36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4"/>
    </row>
    <row r="733" spans="1:36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4"/>
    </row>
    <row r="734" spans="1:36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4"/>
    </row>
    <row r="735" spans="1:36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4"/>
    </row>
    <row r="736" spans="1:36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4"/>
    </row>
    <row r="737" spans="1:36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4"/>
    </row>
    <row r="738" spans="1:36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4"/>
    </row>
    <row r="739" spans="1:36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4"/>
    </row>
    <row r="740" spans="1:36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4"/>
    </row>
    <row r="741" spans="1:36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4"/>
    </row>
    <row r="742" spans="1:36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4"/>
    </row>
    <row r="743" spans="1:36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4"/>
    </row>
    <row r="744" spans="1:36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4"/>
    </row>
    <row r="745" spans="1:36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4"/>
    </row>
    <row r="746" spans="1:36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4"/>
    </row>
    <row r="747" spans="1:36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4"/>
    </row>
    <row r="748" spans="1:36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4"/>
    </row>
    <row r="749" spans="1:36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4"/>
    </row>
    <row r="750" spans="1:36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4"/>
    </row>
    <row r="751" spans="1:36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4"/>
    </row>
    <row r="752" spans="1:36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4"/>
    </row>
    <row r="753" spans="1:36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4"/>
    </row>
    <row r="754" spans="1:36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4"/>
    </row>
    <row r="755" spans="1:36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4"/>
    </row>
    <row r="756" spans="1:36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4"/>
    </row>
    <row r="757" spans="1:36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4"/>
    </row>
    <row r="758" spans="1:36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4"/>
    </row>
    <row r="759" spans="1:36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4"/>
    </row>
    <row r="760" spans="1:36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4"/>
    </row>
    <row r="761" spans="1:36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4"/>
    </row>
    <row r="762" spans="1:36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4"/>
    </row>
    <row r="763" spans="1:36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4"/>
    </row>
    <row r="764" spans="1:36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4"/>
    </row>
    <row r="765" spans="1:36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4"/>
    </row>
    <row r="766" spans="1:36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4"/>
    </row>
    <row r="767" spans="1:36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4"/>
    </row>
    <row r="768" spans="1:36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4"/>
    </row>
    <row r="769" spans="1:36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4"/>
    </row>
    <row r="770" spans="1:36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4"/>
    </row>
    <row r="771" spans="1:36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4"/>
    </row>
    <row r="772" spans="1:36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4"/>
    </row>
    <row r="773" spans="1:36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4"/>
    </row>
    <row r="774" spans="1:36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4"/>
    </row>
    <row r="775" spans="1:36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4"/>
    </row>
    <row r="776" spans="1:36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4"/>
    </row>
    <row r="777" spans="1:36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4"/>
    </row>
    <row r="778" spans="1:36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4"/>
    </row>
    <row r="779" spans="1:36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4"/>
    </row>
    <row r="780" spans="1:36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4"/>
    </row>
    <row r="781" spans="1:36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4"/>
    </row>
    <row r="782" spans="1:36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4"/>
    </row>
    <row r="783" spans="1:36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4"/>
    </row>
    <row r="784" spans="1:36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4"/>
    </row>
    <row r="785" spans="1:36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4"/>
    </row>
    <row r="786" spans="1:36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4"/>
    </row>
    <row r="787" spans="1:36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4"/>
    </row>
    <row r="788" spans="1:36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4"/>
    </row>
    <row r="789" spans="1:36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4"/>
    </row>
    <row r="790" spans="1:36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4"/>
    </row>
    <row r="791" spans="1:36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4"/>
    </row>
    <row r="792" spans="1:36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4"/>
    </row>
    <row r="793" spans="1:36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4"/>
    </row>
    <row r="794" spans="1:36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4"/>
    </row>
    <row r="795" spans="1:36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4"/>
    </row>
    <row r="796" spans="1:36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4"/>
    </row>
    <row r="797" spans="1:36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4"/>
    </row>
    <row r="798" spans="1:36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4"/>
    </row>
    <row r="799" spans="1:36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4"/>
    </row>
    <row r="800" spans="1:36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4"/>
    </row>
    <row r="801" spans="1:36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4"/>
    </row>
    <row r="802" spans="1:36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4"/>
    </row>
    <row r="803" spans="1:36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4"/>
    </row>
    <row r="804" spans="1:36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4"/>
    </row>
    <row r="805" spans="1:36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4"/>
    </row>
    <row r="806" spans="1:36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4"/>
    </row>
    <row r="807" spans="1:36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4"/>
    </row>
    <row r="808" spans="1:36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4"/>
    </row>
    <row r="809" spans="1:36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4"/>
    </row>
    <row r="810" spans="1:36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4"/>
    </row>
    <row r="811" spans="1:36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4"/>
    </row>
    <row r="812" spans="1:36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4"/>
    </row>
    <row r="813" spans="1:36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4"/>
    </row>
    <row r="814" spans="1:36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4"/>
    </row>
    <row r="815" spans="1:36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4"/>
    </row>
    <row r="816" spans="1:36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4"/>
    </row>
    <row r="817" spans="1:36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4"/>
    </row>
    <row r="818" spans="1:36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4"/>
    </row>
    <row r="819" spans="1:36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4"/>
    </row>
    <row r="820" spans="1:36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4"/>
    </row>
    <row r="821" spans="1:36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4"/>
    </row>
    <row r="822" spans="1:36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4"/>
    </row>
    <row r="823" spans="1:36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4"/>
    </row>
    <row r="824" spans="1:36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4"/>
    </row>
    <row r="825" spans="1:36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4"/>
    </row>
    <row r="826" spans="1:36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4"/>
    </row>
    <row r="827" spans="1:36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4"/>
    </row>
    <row r="828" spans="1:36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4"/>
    </row>
    <row r="829" spans="1:36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4"/>
    </row>
    <row r="830" spans="1:36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4"/>
    </row>
    <row r="831" spans="1:36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4"/>
    </row>
    <row r="832" spans="1:36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4"/>
    </row>
    <row r="833" spans="1:36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4"/>
    </row>
    <row r="834" spans="1:36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4"/>
    </row>
    <row r="835" spans="1:36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4"/>
    </row>
    <row r="836" spans="1:36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4"/>
    </row>
    <row r="837" spans="1:36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4"/>
    </row>
    <row r="838" spans="1:36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4"/>
    </row>
    <row r="839" spans="1:36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4"/>
    </row>
    <row r="840" spans="1:36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4"/>
    </row>
    <row r="841" spans="1:36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4"/>
    </row>
    <row r="842" spans="1:36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4"/>
    </row>
    <row r="843" spans="1:36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4"/>
    </row>
    <row r="844" spans="1:36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4"/>
    </row>
    <row r="845" spans="1:36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4"/>
    </row>
    <row r="846" spans="1:36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4"/>
    </row>
    <row r="847" spans="1:36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4"/>
    </row>
    <row r="848" spans="1:36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4"/>
    </row>
    <row r="849" spans="1:36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4"/>
    </row>
    <row r="850" spans="1:36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4"/>
    </row>
    <row r="851" spans="1:36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4"/>
    </row>
    <row r="852" spans="1:36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4"/>
    </row>
    <row r="853" spans="1:36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4"/>
    </row>
    <row r="854" spans="1:36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4"/>
    </row>
    <row r="855" spans="1:36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4"/>
    </row>
    <row r="856" spans="1:36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4"/>
    </row>
    <row r="857" spans="1:36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4"/>
    </row>
    <row r="858" spans="1:36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4"/>
    </row>
    <row r="859" spans="1:36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4"/>
    </row>
    <row r="860" spans="1:36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4"/>
    </row>
    <row r="861" spans="1:36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4"/>
    </row>
    <row r="862" spans="1:36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4"/>
    </row>
    <row r="863" spans="1:36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4"/>
    </row>
    <row r="864" spans="1:36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4"/>
    </row>
    <row r="865" spans="1:36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4"/>
    </row>
    <row r="866" spans="1:36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4"/>
    </row>
    <row r="867" spans="1:36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4"/>
    </row>
    <row r="868" spans="1:36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4"/>
    </row>
    <row r="869" spans="1:36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4"/>
    </row>
    <row r="870" spans="1:36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4"/>
    </row>
    <row r="871" spans="1:36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4"/>
    </row>
    <row r="872" spans="1:36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4"/>
    </row>
    <row r="873" spans="1:36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4"/>
    </row>
    <row r="874" spans="1:36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4"/>
    </row>
    <row r="875" spans="1:36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4"/>
    </row>
    <row r="876" spans="1:36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4"/>
    </row>
    <row r="877" spans="1:36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4"/>
    </row>
    <row r="878" spans="1:36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4"/>
    </row>
    <row r="879" spans="1:36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4"/>
    </row>
    <row r="880" spans="1:36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4"/>
    </row>
    <row r="881" spans="1:36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4"/>
    </row>
    <row r="882" spans="1:36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4"/>
    </row>
    <row r="883" spans="1:36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4"/>
    </row>
    <row r="884" spans="1:36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4"/>
    </row>
    <row r="885" spans="1:36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4"/>
    </row>
    <row r="886" spans="1:36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4"/>
    </row>
    <row r="887" spans="1:36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4"/>
    </row>
    <row r="888" spans="1:36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4"/>
    </row>
    <row r="889" spans="1:36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4"/>
    </row>
    <row r="890" spans="1:36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4"/>
    </row>
    <row r="891" spans="1:36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4"/>
    </row>
    <row r="892" spans="1:36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4"/>
    </row>
    <row r="893" spans="1:36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4"/>
    </row>
    <row r="894" spans="1:36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4"/>
    </row>
    <row r="895" spans="1:36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4"/>
    </row>
    <row r="896" spans="1:36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4"/>
    </row>
    <row r="897" spans="1:36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4"/>
    </row>
    <row r="898" spans="1:36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4"/>
    </row>
    <row r="899" spans="1:36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4"/>
    </row>
    <row r="900" spans="1:36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4"/>
    </row>
    <row r="901" spans="1:36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4"/>
    </row>
    <row r="902" spans="1:36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4"/>
    </row>
    <row r="903" spans="1:36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4"/>
    </row>
    <row r="904" spans="1:36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4"/>
    </row>
    <row r="905" spans="1:36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4"/>
    </row>
    <row r="906" spans="1:36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4"/>
    </row>
    <row r="907" spans="1:36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4"/>
    </row>
    <row r="908" spans="1:36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4"/>
    </row>
    <row r="909" spans="1:36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4"/>
    </row>
    <row r="910" spans="1:36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4"/>
    </row>
    <row r="911" spans="1:36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4"/>
    </row>
    <row r="912" spans="1:36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4"/>
    </row>
    <row r="913" spans="1:36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4"/>
    </row>
    <row r="914" spans="1:36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4"/>
    </row>
    <row r="915" spans="1:36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4"/>
    </row>
    <row r="916" spans="1:36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4"/>
    </row>
    <row r="917" spans="1:36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4"/>
    </row>
    <row r="918" spans="1:36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4"/>
    </row>
    <row r="919" spans="1:36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4"/>
    </row>
    <row r="920" spans="1:36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4"/>
    </row>
    <row r="921" spans="1:36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4"/>
    </row>
    <row r="922" spans="1:36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4"/>
    </row>
    <row r="923" spans="1:36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4"/>
    </row>
    <row r="924" spans="1:36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4"/>
    </row>
    <row r="925" spans="1:36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4"/>
    </row>
    <row r="926" spans="1:36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4"/>
    </row>
    <row r="927" spans="1:36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4"/>
    </row>
    <row r="928" spans="1:36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4"/>
    </row>
    <row r="929" spans="1:36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4"/>
    </row>
    <row r="930" spans="1:36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4"/>
    </row>
    <row r="931" spans="1:36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4"/>
    </row>
    <row r="932" spans="1:36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4"/>
    </row>
    <row r="933" spans="1:36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4"/>
    </row>
    <row r="934" spans="1:36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4"/>
    </row>
    <row r="935" spans="1:36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4"/>
    </row>
    <row r="936" spans="1:36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4"/>
    </row>
    <row r="937" spans="1:36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4"/>
    </row>
    <row r="938" spans="1:36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4"/>
    </row>
    <row r="939" spans="1:36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4"/>
    </row>
    <row r="940" spans="1:36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4"/>
    </row>
    <row r="941" spans="1:36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4"/>
    </row>
    <row r="942" spans="1:36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4"/>
    </row>
    <row r="943" spans="1:36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4"/>
    </row>
    <row r="944" spans="1:36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4"/>
    </row>
    <row r="945" spans="1:36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4"/>
    </row>
    <row r="946" spans="1:36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4"/>
    </row>
    <row r="947" spans="1:36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4"/>
    </row>
    <row r="948" spans="1:36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4"/>
    </row>
    <row r="949" spans="1:36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4"/>
    </row>
    <row r="950" spans="1:36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4"/>
    </row>
    <row r="951" spans="1:36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4"/>
    </row>
    <row r="952" spans="1:36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4"/>
    </row>
    <row r="953" spans="1:36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4"/>
    </row>
    <row r="954" spans="1:36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4"/>
    </row>
    <row r="955" spans="1:36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4"/>
    </row>
    <row r="956" spans="1:36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4"/>
    </row>
    <row r="957" spans="1:36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4"/>
    </row>
    <row r="958" spans="1:36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4"/>
    </row>
    <row r="959" spans="1:36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4"/>
    </row>
    <row r="960" spans="1:36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4"/>
    </row>
    <row r="961" spans="1:36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4"/>
    </row>
    <row r="962" spans="1:36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4"/>
    </row>
    <row r="963" spans="1:36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4"/>
    </row>
    <row r="964" spans="1:36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4"/>
    </row>
    <row r="965" spans="1:36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4"/>
    </row>
    <row r="966" spans="1:36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4"/>
    </row>
    <row r="967" spans="1:36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4"/>
    </row>
    <row r="968" spans="1:36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4"/>
    </row>
    <row r="969" spans="1:36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4"/>
    </row>
    <row r="970" spans="1:36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4"/>
    </row>
    <row r="971" spans="1:36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4"/>
    </row>
    <row r="972" spans="1:36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4"/>
    </row>
    <row r="973" spans="1:36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4"/>
    </row>
    <row r="974" spans="1:36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4"/>
    </row>
    <row r="975" spans="1:36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4"/>
    </row>
    <row r="976" spans="1:36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4"/>
    </row>
    <row r="977" spans="1:36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4"/>
    </row>
    <row r="978" spans="1:36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4"/>
    </row>
    <row r="979" spans="1:36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4"/>
    </row>
    <row r="980" spans="1:36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4"/>
    </row>
    <row r="981" spans="1:36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4"/>
    </row>
    <row r="982" spans="1:36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4"/>
    </row>
    <row r="983" spans="1:36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4"/>
    </row>
    <row r="984" spans="1:36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4"/>
    </row>
    <row r="985" spans="1:36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4"/>
    </row>
    <row r="986" spans="1:36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4"/>
    </row>
    <row r="987" spans="1:36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4"/>
    </row>
    <row r="988" spans="1:36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4"/>
    </row>
    <row r="989" spans="1:36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4"/>
    </row>
    <row r="990" spans="1:36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4"/>
    </row>
    <row r="991" spans="1:36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4"/>
    </row>
    <row r="992" spans="1:36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4"/>
    </row>
    <row r="993" spans="1:36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4"/>
    </row>
    <row r="994" spans="1:36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4"/>
    </row>
    <row r="995" spans="1:36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4"/>
    </row>
    <row r="996" spans="1:36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4"/>
    </row>
    <row r="997" spans="1:36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4"/>
    </row>
  </sheetData>
  <mergeCells count="772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Y58:AA58"/>
    <mergeCell ref="Q62:Q63"/>
    <mergeCell ref="R62:R63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T53:T54"/>
    <mergeCell ref="U53:U54"/>
    <mergeCell ref="V53:V54"/>
    <mergeCell ref="W53:W54"/>
    <mergeCell ref="J53:J54"/>
    <mergeCell ref="K53:K54"/>
    <mergeCell ref="L53:L54"/>
    <mergeCell ref="M53:M54"/>
    <mergeCell ref="N53:N54"/>
    <mergeCell ref="O53:O54"/>
    <mergeCell ref="P53:P54"/>
    <mergeCell ref="F44:F45"/>
    <mergeCell ref="G44:G45"/>
    <mergeCell ref="AE50:AE51"/>
    <mergeCell ref="AF50:AF51"/>
    <mergeCell ref="X50:X51"/>
    <mergeCell ref="Y50:Y51"/>
    <mergeCell ref="Z50:Z51"/>
    <mergeCell ref="AA50:AA51"/>
    <mergeCell ref="AB50:AB51"/>
    <mergeCell ref="AC50:AC51"/>
    <mergeCell ref="AD50:AD51"/>
    <mergeCell ref="N46:O46"/>
    <mergeCell ref="P44:P45"/>
    <mergeCell ref="Q44:Q45"/>
    <mergeCell ref="Q46:R46"/>
    <mergeCell ref="R44:R45"/>
    <mergeCell ref="S44:S45"/>
    <mergeCell ref="T44:T45"/>
    <mergeCell ref="U44:U45"/>
    <mergeCell ref="V44:V45"/>
    <mergeCell ref="AH44:AH45"/>
    <mergeCell ref="AI44:AI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W44:W45"/>
    <mergeCell ref="X44:X45"/>
    <mergeCell ref="B43:E43"/>
    <mergeCell ref="F43:G43"/>
    <mergeCell ref="N43:O43"/>
    <mergeCell ref="Q43:R43"/>
    <mergeCell ref="B44:E45"/>
    <mergeCell ref="AH41:AH42"/>
    <mergeCell ref="AI41:AI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B67:E67"/>
    <mergeCell ref="F67:G67"/>
    <mergeCell ref="N67:O67"/>
    <mergeCell ref="Q67:R67"/>
    <mergeCell ref="B68:E69"/>
    <mergeCell ref="F68:F69"/>
    <mergeCell ref="G68:G69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Y70:AA70"/>
    <mergeCell ref="X76:AI76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Y65:Y66"/>
    <mergeCell ref="Z65:Z66"/>
    <mergeCell ref="Y67:AA67"/>
    <mergeCell ref="AH65:AH66"/>
    <mergeCell ref="AI65:AI66"/>
    <mergeCell ref="AA65:AA66"/>
    <mergeCell ref="AB65:AB66"/>
    <mergeCell ref="AC65:AC66"/>
    <mergeCell ref="AD65:AD66"/>
    <mergeCell ref="AE65:AE66"/>
    <mergeCell ref="AF65:AF66"/>
    <mergeCell ref="AG65:AG66"/>
    <mergeCell ref="U62:U63"/>
    <mergeCell ref="V62:V63"/>
    <mergeCell ref="W62:W63"/>
    <mergeCell ref="S65:S66"/>
    <mergeCell ref="T65:T66"/>
    <mergeCell ref="U65:U66"/>
    <mergeCell ref="V65:V66"/>
    <mergeCell ref="W65:W66"/>
    <mergeCell ref="X65:X66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AE59:AE60"/>
    <mergeCell ref="AF59:AF60"/>
    <mergeCell ref="AG59:AG60"/>
    <mergeCell ref="AH59:AH60"/>
    <mergeCell ref="AI59:AI60"/>
    <mergeCell ref="AG62:AG63"/>
    <mergeCell ref="AH62:AH63"/>
    <mergeCell ref="AI62:AI63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Q58:R58"/>
    <mergeCell ref="J56:J57"/>
    <mergeCell ref="K56:K57"/>
    <mergeCell ref="L56:L57"/>
    <mergeCell ref="M56:M57"/>
    <mergeCell ref="N56:N57"/>
    <mergeCell ref="O56:O57"/>
    <mergeCell ref="P56:P57"/>
    <mergeCell ref="N58:O58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Q59:Q60"/>
    <mergeCell ref="R59:R60"/>
    <mergeCell ref="S59:S60"/>
    <mergeCell ref="T59:T60"/>
    <mergeCell ref="U59:U60"/>
    <mergeCell ref="V59:V60"/>
    <mergeCell ref="W59:W60"/>
    <mergeCell ref="J59:J60"/>
    <mergeCell ref="K59:K60"/>
    <mergeCell ref="L59:L60"/>
    <mergeCell ref="M59:M60"/>
    <mergeCell ref="N59:N60"/>
    <mergeCell ref="O59:O60"/>
    <mergeCell ref="P59:P60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Q56:Q57"/>
    <mergeCell ref="R56:R57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N52:O52"/>
    <mergeCell ref="AE53:AE54"/>
    <mergeCell ref="AF53:AF54"/>
    <mergeCell ref="AG53:AG54"/>
    <mergeCell ref="AH53:AH54"/>
    <mergeCell ref="AI53:AI54"/>
    <mergeCell ref="AG56:AG57"/>
    <mergeCell ref="AH56:AH57"/>
    <mergeCell ref="AI56:AI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U56:U57"/>
    <mergeCell ref="V56:V57"/>
    <mergeCell ref="W56:W57"/>
    <mergeCell ref="Y52:AA52"/>
    <mergeCell ref="Q53:Q54"/>
    <mergeCell ref="R53:R54"/>
    <mergeCell ref="S53:S54"/>
    <mergeCell ref="Q49:R49"/>
    <mergeCell ref="S50:S51"/>
    <mergeCell ref="T50:T51"/>
    <mergeCell ref="U50:U51"/>
    <mergeCell ref="V50:V51"/>
    <mergeCell ref="W50:W51"/>
    <mergeCell ref="Q50:Q51"/>
    <mergeCell ref="R50:R51"/>
    <mergeCell ref="Q52:R52"/>
    <mergeCell ref="L47:L48"/>
    <mergeCell ref="M47:M48"/>
    <mergeCell ref="N47:N48"/>
    <mergeCell ref="O47:O48"/>
    <mergeCell ref="P47:P48"/>
    <mergeCell ref="B49:E49"/>
    <mergeCell ref="F49:G49"/>
    <mergeCell ref="B50:E51"/>
    <mergeCell ref="F50:F51"/>
    <mergeCell ref="G50:G51"/>
    <mergeCell ref="H50:H51"/>
    <mergeCell ref="I50:I51"/>
    <mergeCell ref="N49:O49"/>
    <mergeCell ref="J50:J51"/>
    <mergeCell ref="K50:K51"/>
    <mergeCell ref="L50:L51"/>
    <mergeCell ref="M50:M51"/>
    <mergeCell ref="N50:N51"/>
    <mergeCell ref="O50:O51"/>
    <mergeCell ref="P50:P51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AF47:AF48"/>
    <mergeCell ref="AG47:AG48"/>
    <mergeCell ref="AH47:AH48"/>
    <mergeCell ref="AI47:AI48"/>
    <mergeCell ref="AG50:AG51"/>
    <mergeCell ref="AH50:AH51"/>
    <mergeCell ref="AI50:AI51"/>
    <mergeCell ref="X47:X48"/>
    <mergeCell ref="Y47:Y48"/>
    <mergeCell ref="Z47:Z48"/>
    <mergeCell ref="AA47:AA48"/>
    <mergeCell ref="AB47:AB48"/>
    <mergeCell ref="AC47:AC48"/>
    <mergeCell ref="AD47:AD48"/>
    <mergeCell ref="Y49:AA49"/>
    <mergeCell ref="R41:R42"/>
    <mergeCell ref="Q47:Q48"/>
    <mergeCell ref="R47:R48"/>
    <mergeCell ref="S47:S48"/>
    <mergeCell ref="T47:T48"/>
    <mergeCell ref="U47:U48"/>
    <mergeCell ref="V47:V48"/>
    <mergeCell ref="W47:W48"/>
    <mergeCell ref="AE47:AE48"/>
    <mergeCell ref="S41:S42"/>
    <mergeCell ref="T41:T42"/>
    <mergeCell ref="U41:U42"/>
    <mergeCell ref="V41:V42"/>
    <mergeCell ref="W41:W42"/>
    <mergeCell ref="X41:X42"/>
    <mergeCell ref="Y41:Y42"/>
    <mergeCell ref="Z41:Z42"/>
    <mergeCell ref="Y43:AA43"/>
    <mergeCell ref="Y46:AA46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Y28:AA28"/>
    <mergeCell ref="Q29:Q30"/>
    <mergeCell ref="R29:R30"/>
    <mergeCell ref="S29:S30"/>
    <mergeCell ref="T29:T30"/>
    <mergeCell ref="U29:U30"/>
    <mergeCell ref="V29:V30"/>
    <mergeCell ref="W29:W30"/>
    <mergeCell ref="J29:J30"/>
    <mergeCell ref="K29:K30"/>
    <mergeCell ref="L29:L30"/>
    <mergeCell ref="M29:M30"/>
    <mergeCell ref="N29:N30"/>
    <mergeCell ref="O29:O30"/>
    <mergeCell ref="P29:P30"/>
    <mergeCell ref="AB26:AB27"/>
    <mergeCell ref="AC26:AC27"/>
    <mergeCell ref="U26:U27"/>
    <mergeCell ref="V26:V27"/>
    <mergeCell ref="W26:W27"/>
    <mergeCell ref="X26:X27"/>
    <mergeCell ref="Y26:Y27"/>
    <mergeCell ref="Z26:Z27"/>
    <mergeCell ref="AA26:AA27"/>
    <mergeCell ref="U17:U18"/>
    <mergeCell ref="V17:V18"/>
    <mergeCell ref="W17:W18"/>
    <mergeCell ref="AE23:AE24"/>
    <mergeCell ref="AF23:AF24"/>
    <mergeCell ref="X23:X24"/>
    <mergeCell ref="Y23:Y24"/>
    <mergeCell ref="Z23:Z24"/>
    <mergeCell ref="AA23:AA24"/>
    <mergeCell ref="AB23:AB24"/>
    <mergeCell ref="AC23:AC24"/>
    <mergeCell ref="AD23:AD24"/>
    <mergeCell ref="B17:E18"/>
    <mergeCell ref="F17:F18"/>
    <mergeCell ref="G17:G18"/>
    <mergeCell ref="H17:H18"/>
    <mergeCell ref="I17:I18"/>
    <mergeCell ref="N16:O16"/>
    <mergeCell ref="Q16:R16"/>
    <mergeCell ref="S17:S18"/>
    <mergeCell ref="T17:T18"/>
    <mergeCell ref="B13:E13"/>
    <mergeCell ref="F13:G13"/>
    <mergeCell ref="B14:E15"/>
    <mergeCell ref="F14:F15"/>
    <mergeCell ref="G14:G15"/>
    <mergeCell ref="H14:H15"/>
    <mergeCell ref="I14:I15"/>
    <mergeCell ref="B16:E16"/>
    <mergeCell ref="F16:G16"/>
    <mergeCell ref="AE14:AE15"/>
    <mergeCell ref="AF14:AF15"/>
    <mergeCell ref="AG14:AG15"/>
    <mergeCell ref="AH14:AH15"/>
    <mergeCell ref="AI14:AI15"/>
    <mergeCell ref="AG17:AG18"/>
    <mergeCell ref="AH17:AH18"/>
    <mergeCell ref="AI17:AI18"/>
    <mergeCell ref="X14:X15"/>
    <mergeCell ref="Y14:Y15"/>
    <mergeCell ref="Z14:Z15"/>
    <mergeCell ref="AA14:AA15"/>
    <mergeCell ref="AB14:AB15"/>
    <mergeCell ref="AC14:AC15"/>
    <mergeCell ref="AD14:AD15"/>
    <mergeCell ref="Y16:AA16"/>
    <mergeCell ref="Q13:R13"/>
    <mergeCell ref="J11:J12"/>
    <mergeCell ref="K11:K12"/>
    <mergeCell ref="L11:L12"/>
    <mergeCell ref="M11:M12"/>
    <mergeCell ref="N11:N12"/>
    <mergeCell ref="O11:O12"/>
    <mergeCell ref="P11:P12"/>
    <mergeCell ref="N13:O13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N34:O34"/>
    <mergeCell ref="AE35:AE36"/>
    <mergeCell ref="AF35:AF36"/>
    <mergeCell ref="AG35:AG36"/>
    <mergeCell ref="AH35:AH36"/>
    <mergeCell ref="AI35:AI36"/>
    <mergeCell ref="AG38:AG39"/>
    <mergeCell ref="AH38:AH39"/>
    <mergeCell ref="AI38:AI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U38:U39"/>
    <mergeCell ref="V38:V39"/>
    <mergeCell ref="W38:W39"/>
    <mergeCell ref="Y34:AA34"/>
    <mergeCell ref="J35:J36"/>
    <mergeCell ref="K35:K36"/>
    <mergeCell ref="L35:L36"/>
    <mergeCell ref="M35:M36"/>
    <mergeCell ref="N35:N36"/>
    <mergeCell ref="O35:O36"/>
    <mergeCell ref="P35:P36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S32:S33"/>
    <mergeCell ref="T32:T33"/>
    <mergeCell ref="U32:U33"/>
    <mergeCell ref="V32:V33"/>
    <mergeCell ref="W32:W33"/>
    <mergeCell ref="Q35:Q36"/>
    <mergeCell ref="R35:R36"/>
    <mergeCell ref="S35:S36"/>
    <mergeCell ref="T35:T36"/>
    <mergeCell ref="U35:U36"/>
    <mergeCell ref="V35:V36"/>
    <mergeCell ref="W35:W36"/>
    <mergeCell ref="Q32:Q33"/>
    <mergeCell ref="R32:R33"/>
    <mergeCell ref="Q34:R34"/>
    <mergeCell ref="B31:E31"/>
    <mergeCell ref="F31:G31"/>
    <mergeCell ref="B32:E33"/>
    <mergeCell ref="F32:F33"/>
    <mergeCell ref="G32:G33"/>
    <mergeCell ref="H32:H33"/>
    <mergeCell ref="I32:I33"/>
    <mergeCell ref="N31:O31"/>
    <mergeCell ref="Q31:R31"/>
    <mergeCell ref="J32:J33"/>
    <mergeCell ref="K32:K33"/>
    <mergeCell ref="L32:L33"/>
    <mergeCell ref="M32:M33"/>
    <mergeCell ref="N32:N33"/>
    <mergeCell ref="O32:O33"/>
    <mergeCell ref="P32:P33"/>
    <mergeCell ref="AI29:AI30"/>
    <mergeCell ref="AG32:AG33"/>
    <mergeCell ref="AH32:AH33"/>
    <mergeCell ref="AI32:AI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B23:E24"/>
    <mergeCell ref="F23:F24"/>
    <mergeCell ref="G23:G24"/>
    <mergeCell ref="H23:H24"/>
    <mergeCell ref="I23:I24"/>
    <mergeCell ref="AE29:AE30"/>
    <mergeCell ref="AF29:AF30"/>
    <mergeCell ref="AG29:AG30"/>
    <mergeCell ref="AH29:AH30"/>
    <mergeCell ref="B28:E28"/>
    <mergeCell ref="F28:G28"/>
    <mergeCell ref="B29:E30"/>
    <mergeCell ref="F29:F30"/>
    <mergeCell ref="G29:G30"/>
    <mergeCell ref="H29:H30"/>
    <mergeCell ref="I29:I30"/>
    <mergeCell ref="S26:S27"/>
    <mergeCell ref="T26:T27"/>
    <mergeCell ref="N28:O28"/>
    <mergeCell ref="Q28:R28"/>
    <mergeCell ref="L26:L27"/>
    <mergeCell ref="M26:M27"/>
    <mergeCell ref="N26:N27"/>
    <mergeCell ref="O26:O27"/>
    <mergeCell ref="B19:E19"/>
    <mergeCell ref="F19:G19"/>
    <mergeCell ref="B20:E21"/>
    <mergeCell ref="F20:F21"/>
    <mergeCell ref="G20:G21"/>
    <mergeCell ref="H20:H21"/>
    <mergeCell ref="I20:I21"/>
    <mergeCell ref="B22:E22"/>
    <mergeCell ref="F22:G22"/>
    <mergeCell ref="AE20:AE21"/>
    <mergeCell ref="AD26:AD27"/>
    <mergeCell ref="AE26:AE27"/>
    <mergeCell ref="AF26:AF27"/>
    <mergeCell ref="AG26:AG27"/>
    <mergeCell ref="AH26:AH27"/>
    <mergeCell ref="AI26:AI27"/>
    <mergeCell ref="AF20:AF21"/>
    <mergeCell ref="AG20:AG21"/>
    <mergeCell ref="AH20:AH21"/>
    <mergeCell ref="AI20:AI21"/>
    <mergeCell ref="AG23:AG24"/>
    <mergeCell ref="AH23:AH24"/>
    <mergeCell ref="AI23:AI24"/>
    <mergeCell ref="B25:E25"/>
    <mergeCell ref="F25:G25"/>
    <mergeCell ref="N25:O25"/>
    <mergeCell ref="Q25:R25"/>
    <mergeCell ref="Y25:AA25"/>
    <mergeCell ref="B26:E27"/>
    <mergeCell ref="F26:F27"/>
    <mergeCell ref="G26:G27"/>
    <mergeCell ref="H26:H27"/>
    <mergeCell ref="I26:I27"/>
    <mergeCell ref="J26:J27"/>
    <mergeCell ref="K26:K27"/>
    <mergeCell ref="P26:P27"/>
    <mergeCell ref="Q26:Q27"/>
    <mergeCell ref="R26:R27"/>
    <mergeCell ref="AB20:AB21"/>
    <mergeCell ref="AC20:AC21"/>
    <mergeCell ref="AD20:AD21"/>
    <mergeCell ref="Y22:AA22"/>
    <mergeCell ref="N22:O22"/>
    <mergeCell ref="Q22:R22"/>
    <mergeCell ref="S23:S24"/>
    <mergeCell ref="T23:T24"/>
    <mergeCell ref="U23:U24"/>
    <mergeCell ref="V23:V24"/>
    <mergeCell ref="W23:W24"/>
    <mergeCell ref="Q17:Q18"/>
    <mergeCell ref="R17:R18"/>
    <mergeCell ref="Q19:R19"/>
    <mergeCell ref="J17:J18"/>
    <mergeCell ref="K17:K18"/>
    <mergeCell ref="L17:L18"/>
    <mergeCell ref="M17:M18"/>
    <mergeCell ref="N17:N18"/>
    <mergeCell ref="O17:O18"/>
    <mergeCell ref="P17:P18"/>
    <mergeCell ref="N19:O19"/>
    <mergeCell ref="Q23:Q24"/>
    <mergeCell ref="R23:R24"/>
    <mergeCell ref="J23:J24"/>
    <mergeCell ref="K23:K24"/>
    <mergeCell ref="L23:L24"/>
    <mergeCell ref="M23:M24"/>
    <mergeCell ref="N23:N24"/>
    <mergeCell ref="O23:O24"/>
    <mergeCell ref="P23:P24"/>
    <mergeCell ref="Y19:AA19"/>
    <mergeCell ref="Q20:Q21"/>
    <mergeCell ref="R20:R21"/>
    <mergeCell ref="S20:S21"/>
    <mergeCell ref="T20:T21"/>
    <mergeCell ref="U20:U21"/>
    <mergeCell ref="V20:V21"/>
    <mergeCell ref="W20:W21"/>
    <mergeCell ref="J20:J21"/>
    <mergeCell ref="K20:K21"/>
    <mergeCell ref="L20:L21"/>
    <mergeCell ref="M20:M21"/>
    <mergeCell ref="N20:N21"/>
    <mergeCell ref="O20:O21"/>
    <mergeCell ref="P20:P21"/>
    <mergeCell ref="X20:X21"/>
    <mergeCell ref="Y20:Y21"/>
    <mergeCell ref="Z20:Z21"/>
    <mergeCell ref="AA20:AA21"/>
    <mergeCell ref="AE17:AE18"/>
    <mergeCell ref="AF17:AF18"/>
    <mergeCell ref="X17:X18"/>
    <mergeCell ref="Y17:Y18"/>
    <mergeCell ref="Z17:Z18"/>
    <mergeCell ref="AA17:AA18"/>
    <mergeCell ref="AB17:AB18"/>
    <mergeCell ref="AC17:AC18"/>
    <mergeCell ref="AD17:AD18"/>
    <mergeCell ref="Q14:Q15"/>
    <mergeCell ref="R14:R15"/>
    <mergeCell ref="S14:S15"/>
    <mergeCell ref="T14:T15"/>
    <mergeCell ref="U14:U15"/>
    <mergeCell ref="V14:V15"/>
    <mergeCell ref="W14:W15"/>
    <mergeCell ref="J14:J15"/>
    <mergeCell ref="K14:K15"/>
    <mergeCell ref="L14:L15"/>
    <mergeCell ref="M14:M15"/>
    <mergeCell ref="N14:N15"/>
    <mergeCell ref="O14:O15"/>
    <mergeCell ref="P14:P15"/>
    <mergeCell ref="W11:W12"/>
    <mergeCell ref="AI9:AI10"/>
    <mergeCell ref="AG11:AG12"/>
    <mergeCell ref="AH11:AH12"/>
    <mergeCell ref="AI11:AI12"/>
    <mergeCell ref="R9:R10"/>
    <mergeCell ref="S9:S10"/>
    <mergeCell ref="U9:U10"/>
    <mergeCell ref="V9:V10"/>
    <mergeCell ref="W9:W10"/>
    <mergeCell ref="X9:X10"/>
    <mergeCell ref="Y9:Y10"/>
    <mergeCell ref="R11:R12"/>
    <mergeCell ref="G11:G12"/>
    <mergeCell ref="H11:H12"/>
    <mergeCell ref="I11:I12"/>
    <mergeCell ref="P9:P10"/>
    <mergeCell ref="Q9:Q10"/>
    <mergeCell ref="S11:S12"/>
    <mergeCell ref="T11:T12"/>
    <mergeCell ref="U11:U12"/>
    <mergeCell ref="V11:V12"/>
    <mergeCell ref="Q11:Q12"/>
    <mergeCell ref="Y13:AA13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R5:S7"/>
    <mergeCell ref="T6:T7"/>
    <mergeCell ref="B9:E10"/>
    <mergeCell ref="F9:F10"/>
    <mergeCell ref="G9:G10"/>
    <mergeCell ref="H9:H10"/>
    <mergeCell ref="I9:I10"/>
    <mergeCell ref="T9:T10"/>
    <mergeCell ref="J9:J10"/>
    <mergeCell ref="K9:K10"/>
    <mergeCell ref="B11:E12"/>
    <mergeCell ref="F11:F12"/>
    <mergeCell ref="AE11:AE12"/>
    <mergeCell ref="AF11:AF12"/>
    <mergeCell ref="X11:X12"/>
    <mergeCell ref="Y11:Y12"/>
    <mergeCell ref="Z11:Z12"/>
    <mergeCell ref="AA11:AA12"/>
    <mergeCell ref="AB11:AB12"/>
    <mergeCell ref="AC11:AC12"/>
    <mergeCell ref="AD11:AD12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I69">
    <cfRule type="cellIs" dxfId="7" priority="1" operator="equal">
      <formula>"S"</formula>
    </cfRule>
  </conditionalFormatting>
  <conditionalFormatting sqref="F11:AI69">
    <cfRule type="cellIs" dxfId="6" priority="2" operator="equal">
      <formula>"P"</formula>
    </cfRule>
  </conditionalFormatting>
  <conditionalFormatting sqref="F11:AI69">
    <cfRule type="cellIs" dxfId="5" priority="3" operator="equal">
      <formula>"V"</formula>
    </cfRule>
  </conditionalFormatting>
  <conditionalFormatting sqref="F11:AI69">
    <cfRule type="cellIs" dxfId="4" priority="4" operator="equal">
      <formula>"H"</formula>
    </cfRule>
  </conditionalFormatting>
  <pageMargins left="0" right="0" top="0" bottom="0" header="0" footer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K997"/>
  <sheetViews>
    <sheetView showGridLines="0" topLeftCell="A66" workbookViewId="0">
      <selection activeCell="R82" sqref="R82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7" width="6.7109375" customWidth="1"/>
  </cols>
  <sheetData>
    <row r="1" spans="1:37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</row>
    <row r="4" spans="1:3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3"/>
    </row>
    <row r="5" spans="1:37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7"/>
    </row>
    <row r="6" spans="1:37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7"/>
    </row>
    <row r="7" spans="1:37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7"/>
    </row>
    <row r="8" spans="1:37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7"/>
    </row>
    <row r="9" spans="1:37">
      <c r="A9" s="8"/>
      <c r="B9" s="34" t="s">
        <v>70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26">
        <v>31</v>
      </c>
      <c r="AK9" s="9"/>
    </row>
    <row r="10" spans="1:37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9"/>
    </row>
    <row r="11" spans="1:37">
      <c r="A11" s="2"/>
      <c r="B11" s="37" t="s">
        <v>9</v>
      </c>
      <c r="C11" s="52"/>
      <c r="D11" s="52"/>
      <c r="E11" s="53"/>
      <c r="F11" s="38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7"/>
    </row>
    <row r="12" spans="1:37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7"/>
    </row>
    <row r="13" spans="1:37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COUNTIF(F11:AJ12,"s")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COUNTIF(F11:AJ12,"p")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COUNTIF(F11:AJ12,"v")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18"/>
      <c r="AK13" s="19"/>
    </row>
    <row r="14" spans="1:37">
      <c r="A14" s="2"/>
      <c r="B14" s="37" t="s">
        <v>18</v>
      </c>
      <c r="C14" s="52"/>
      <c r="D14" s="52"/>
      <c r="E14" s="53"/>
      <c r="F14" s="38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7"/>
    </row>
    <row r="15" spans="1:37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7"/>
    </row>
    <row r="16" spans="1:37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COUNTIF(F14:AJ15,"s")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COUNTIF(F14:AJ15,"p")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COUNTIF(F14:AJ15,"v")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20"/>
      <c r="AK16" s="3"/>
    </row>
    <row r="17" spans="1:37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7"/>
    </row>
    <row r="18" spans="1:37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7"/>
    </row>
    <row r="19" spans="1:37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COUNTIF(F17:AJ18,"s")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COUNTIF(F17:AJ18,"p")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COUNTIF(F17:AJ18,"v")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20"/>
      <c r="AK19" s="3"/>
    </row>
    <row r="20" spans="1:37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7"/>
    </row>
    <row r="21" spans="1:37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7"/>
    </row>
    <row r="22" spans="1:37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COUNTIF(F20:AJ21,"s")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COUNTIF(F20:AJ21,"p")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COUNTIF(F20:AJ21,"v")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20"/>
      <c r="AK22" s="3"/>
    </row>
    <row r="23" spans="1:37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7"/>
    </row>
    <row r="24" spans="1:37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7"/>
    </row>
    <row r="25" spans="1:37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COUNTIF(F23:AJ24,"s")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COUNTIF(F23:AJ24,"p")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COUNTIF(F23:AJ24,"v")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20"/>
      <c r="AK25" s="3"/>
    </row>
    <row r="26" spans="1:37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7"/>
    </row>
    <row r="27" spans="1:37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7"/>
    </row>
    <row r="28" spans="1:37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COUNTIF(F26:AJ27,"s")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COUNTIF(F26:AJ27,"p")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COUNTIF(F26:AJ27,"v")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20"/>
      <c r="AK28" s="3"/>
    </row>
    <row r="29" spans="1:37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7"/>
    </row>
    <row r="30" spans="1:37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7"/>
    </row>
    <row r="31" spans="1:37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COUNTIF(F29:AJ30,"s")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COUNTIF(F29:AJ30,"p")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COUNTIF(F29:AJ30,"v")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20"/>
      <c r="AK31" s="3"/>
    </row>
    <row r="32" spans="1:37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7"/>
    </row>
    <row r="33" spans="1:37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7"/>
    </row>
    <row r="34" spans="1:37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COUNTIF(F32:AJ33,"s")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COUNTIF(F32:AJ33,"p")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COUNTIF(F32:AJ33,"v")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20"/>
      <c r="AK34" s="3"/>
    </row>
    <row r="35" spans="1:37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7"/>
    </row>
    <row r="36" spans="1:37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7"/>
    </row>
    <row r="37" spans="1:37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COUNTIF(F35:AJ36,"s")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COUNTIF(F35:AJ36,"p")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COUNTIF(F35:AJ36,"v")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20"/>
      <c r="AK37" s="3"/>
    </row>
    <row r="38" spans="1:37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7"/>
    </row>
    <row r="39" spans="1:37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7"/>
    </row>
    <row r="40" spans="1:37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COUNTIF(F38:AJ39,"s")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COUNTIF(F38:AJ39,"p")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COUNTIF(F38:AJ39,"v")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20"/>
      <c r="AK40" s="3"/>
    </row>
    <row r="41" spans="1:37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7"/>
    </row>
    <row r="42" spans="1:37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7"/>
    </row>
    <row r="43" spans="1:37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COUNTIF(F41:AJ42,"s")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COUNTIF(F41:AJ42,"p")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COUNTIF(F41:AJ42,"v")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20"/>
      <c r="AK43" s="3"/>
    </row>
    <row r="44" spans="1:37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7"/>
    </row>
    <row r="45" spans="1:37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7"/>
    </row>
    <row r="46" spans="1:37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COUNTIF(F44:AJ45,"s")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COUNTIF(F44:AJ45,"p")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COUNTIF(F44:AJ45,"v")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20"/>
      <c r="AK46" s="3"/>
    </row>
    <row r="47" spans="1:37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7"/>
    </row>
    <row r="48" spans="1:37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7"/>
    </row>
    <row r="49" spans="1:37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COUNTIF(F47:AJ48,"s")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COUNTIF(F47:AJ48,"p")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COUNTIF(F47:AJ48,"v")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20"/>
      <c r="AK49" s="3"/>
    </row>
    <row r="50" spans="1:37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7"/>
    </row>
    <row r="51" spans="1:37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7"/>
    </row>
    <row r="52" spans="1:37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COUNTIF(F50:AJ51,"s")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COUNTIF(F50:AJ51,"p")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COUNTIF(F50:AJ51,"v")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20"/>
      <c r="AK52" s="3"/>
    </row>
    <row r="53" spans="1:37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7"/>
    </row>
    <row r="54" spans="1:37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7"/>
    </row>
    <row r="55" spans="1:37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COUNTIF(F53:AJ54,"s")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COUNTIF(F53:AJ54,"p")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COUNTIF(F53:AJ54,"v")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20"/>
      <c r="AK55" s="3"/>
    </row>
    <row r="56" spans="1:37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7"/>
    </row>
    <row r="57" spans="1:37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7"/>
    </row>
    <row r="58" spans="1:37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COUNTIF(F56:AJ57,"s")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COUNTIF(F56:AJ57,"p")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COUNTIF(F56:AJ57,"v")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20"/>
      <c r="AK58" s="3"/>
    </row>
    <row r="59" spans="1:37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7"/>
    </row>
    <row r="60" spans="1:37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7"/>
    </row>
    <row r="61" spans="1:37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COUNTIF(F59:AJ60,"s")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COUNTIF(F59:AJ60,"p")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COUNTIF(F59:AJ60,"v")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20"/>
      <c r="AK61" s="3"/>
    </row>
    <row r="62" spans="1:37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7"/>
    </row>
    <row r="63" spans="1:37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7"/>
    </row>
    <row r="64" spans="1:37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COUNTIF(F62:AJ63,"s")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COUNTIF(F62:AJ63,"p")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COUNTIF(F62:AJ63,"v")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20"/>
      <c r="AK64" s="3"/>
    </row>
    <row r="65" spans="1:37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7"/>
    </row>
    <row r="66" spans="1:37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7"/>
    </row>
    <row r="67" spans="1:37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COUNTIF(F65:AJ66,"s")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COUNTIF(F65:AJ66,"p")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COUNTIF(F65:AJ66,"v")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20"/>
      <c r="AK67" s="3"/>
    </row>
    <row r="68" spans="1:37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7"/>
    </row>
    <row r="69" spans="1:37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7"/>
    </row>
    <row r="70" spans="1:37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COUNTIF(F68:AJ69,"s")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COUNTIF(F68:AJ69,"p")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COUNTIF(F68:AJ69,"v")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20"/>
      <c r="AK70" s="3"/>
    </row>
    <row r="71" spans="1:37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7"/>
    </row>
    <row r="72" spans="1:37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7"/>
    </row>
    <row r="73" spans="1:37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7"/>
    </row>
    <row r="74" spans="1:37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7"/>
    </row>
    <row r="75" spans="1:37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7"/>
    </row>
    <row r="76" spans="1:37" ht="33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2"/>
      <c r="Y76" s="46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"/>
    </row>
    <row r="77" spans="1:37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3"/>
    </row>
    <row r="78" spans="1:37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3"/>
    </row>
    <row r="79" spans="1:37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3"/>
    </row>
    <row r="80" spans="1:37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3"/>
    </row>
    <row r="81" spans="1:37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3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3"/>
    </row>
    <row r="83" spans="1:37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5"/>
      <c r="L83" s="23"/>
      <c r="M83" s="25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4"/>
    </row>
    <row r="84" spans="1:37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5"/>
      <c r="L84" s="23"/>
      <c r="M84" s="25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4"/>
    </row>
    <row r="85" spans="1:37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5"/>
      <c r="L85" s="23"/>
      <c r="M85" s="25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4"/>
    </row>
    <row r="86" spans="1:3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5"/>
      <c r="L86" s="23"/>
      <c r="M86" s="25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4"/>
    </row>
    <row r="87" spans="1:3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5"/>
      <c r="L87" s="23"/>
      <c r="M87" s="25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4"/>
    </row>
    <row r="88" spans="1:3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5"/>
      <c r="L88" s="23"/>
      <c r="M88" s="25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4"/>
    </row>
    <row r="89" spans="1:3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5"/>
      <c r="L89" s="23"/>
      <c r="M89" s="25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4"/>
    </row>
    <row r="90" spans="1:3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5"/>
      <c r="L90" s="23"/>
      <c r="M90" s="25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4"/>
    </row>
    <row r="91" spans="1:3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5"/>
      <c r="L91" s="23"/>
      <c r="M91" s="25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4"/>
    </row>
    <row r="92" spans="1:3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5"/>
      <c r="L92" s="23"/>
      <c r="M92" s="25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5"/>
      <c r="L93" s="23"/>
      <c r="M93" s="25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4"/>
    </row>
    <row r="94" spans="1:3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5"/>
      <c r="L94" s="23"/>
      <c r="M94" s="25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4"/>
    </row>
    <row r="95" spans="1:3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5"/>
      <c r="L95" s="23"/>
      <c r="M95" s="25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5"/>
      <c r="L96" s="23"/>
      <c r="M96" s="25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4"/>
    </row>
    <row r="97" spans="1:3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5"/>
      <c r="L97" s="23"/>
      <c r="M97" s="25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4"/>
    </row>
    <row r="98" spans="1:3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5"/>
      <c r="L98" s="23"/>
      <c r="M98" s="25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5"/>
      <c r="L99" s="23"/>
      <c r="M99" s="25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4"/>
    </row>
    <row r="100" spans="1:3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5"/>
      <c r="L100" s="23"/>
      <c r="M100" s="25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4"/>
    </row>
    <row r="101" spans="1:3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5"/>
      <c r="L101" s="23"/>
      <c r="M101" s="25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5"/>
      <c r="L102" s="23"/>
      <c r="M102" s="25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4"/>
    </row>
    <row r="103" spans="1:3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5"/>
      <c r="L103" s="23"/>
      <c r="M103" s="25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4"/>
    </row>
    <row r="104" spans="1:37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5"/>
      <c r="L104" s="23"/>
      <c r="M104" s="25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5"/>
      <c r="L105" s="23"/>
      <c r="M105" s="25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4"/>
    </row>
    <row r="106" spans="1:37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5"/>
      <c r="L106" s="23"/>
      <c r="M106" s="25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4"/>
    </row>
    <row r="107" spans="1:3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5"/>
      <c r="L107" s="23"/>
      <c r="M107" s="25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4"/>
    </row>
    <row r="108" spans="1:37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5"/>
      <c r="L108" s="23"/>
      <c r="M108" s="25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4"/>
    </row>
    <row r="109" spans="1:37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5"/>
      <c r="L109" s="23"/>
      <c r="M109" s="25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4"/>
    </row>
    <row r="110" spans="1:37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5"/>
      <c r="L110" s="23"/>
      <c r="M110" s="25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4"/>
    </row>
    <row r="111" spans="1:37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5"/>
      <c r="L111" s="23"/>
      <c r="M111" s="25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4"/>
    </row>
    <row r="112" spans="1:37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5"/>
      <c r="L112" s="23"/>
      <c r="M112" s="25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4"/>
    </row>
    <row r="113" spans="1:3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5"/>
      <c r="L113" s="23"/>
      <c r="M113" s="25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4"/>
    </row>
    <row r="114" spans="1:3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5"/>
      <c r="L114" s="23"/>
      <c r="M114" s="25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4"/>
    </row>
    <row r="115" spans="1:3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5"/>
      <c r="L115" s="23"/>
      <c r="M115" s="25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4"/>
    </row>
    <row r="116" spans="1:3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5"/>
      <c r="L116" s="23"/>
      <c r="M116" s="25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4"/>
    </row>
    <row r="117" spans="1:3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5"/>
      <c r="L117" s="23"/>
      <c r="M117" s="25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4"/>
    </row>
    <row r="118" spans="1:3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5"/>
      <c r="L118" s="23"/>
      <c r="M118" s="25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5"/>
      <c r="L119" s="23"/>
      <c r="M119" s="25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4"/>
    </row>
    <row r="120" spans="1:3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5"/>
      <c r="L120" s="23"/>
      <c r="M120" s="25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4"/>
    </row>
    <row r="121" spans="1:3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5"/>
      <c r="L121" s="23"/>
      <c r="M121" s="25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5"/>
      <c r="L122" s="23"/>
      <c r="M122" s="25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4"/>
    </row>
    <row r="123" spans="1:3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5"/>
      <c r="L123" s="23"/>
      <c r="M123" s="25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4"/>
    </row>
    <row r="124" spans="1:3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5"/>
      <c r="L124" s="23"/>
      <c r="M124" s="25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5"/>
      <c r="L125" s="23"/>
      <c r="M125" s="25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4"/>
    </row>
    <row r="126" spans="1:3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5"/>
      <c r="L126" s="23"/>
      <c r="M126" s="25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4"/>
    </row>
    <row r="127" spans="1:3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5"/>
      <c r="L127" s="23"/>
      <c r="M127" s="25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5"/>
      <c r="L128" s="23"/>
      <c r="M128" s="25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4"/>
    </row>
    <row r="129" spans="1:37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5"/>
      <c r="L129" s="23"/>
      <c r="M129" s="25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4"/>
    </row>
    <row r="130" spans="1:37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5"/>
      <c r="L130" s="23"/>
      <c r="M130" s="25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5"/>
      <c r="L131" s="23"/>
      <c r="M131" s="25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4"/>
    </row>
    <row r="132" spans="1:37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5"/>
      <c r="L132" s="23"/>
      <c r="M132" s="25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4"/>
    </row>
    <row r="133" spans="1:37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5"/>
      <c r="L133" s="23"/>
      <c r="M133" s="25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4"/>
    </row>
    <row r="134" spans="1:37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5"/>
      <c r="L134" s="23"/>
      <c r="M134" s="25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4"/>
    </row>
    <row r="135" spans="1:37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5"/>
      <c r="L135" s="23"/>
      <c r="M135" s="25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4"/>
    </row>
    <row r="136" spans="1:37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5"/>
      <c r="L136" s="23"/>
      <c r="M136" s="25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4"/>
    </row>
    <row r="137" spans="1:3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5"/>
      <c r="L137" s="23"/>
      <c r="M137" s="25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4"/>
    </row>
    <row r="138" spans="1:37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5"/>
      <c r="L138" s="23"/>
      <c r="M138" s="25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4"/>
    </row>
    <row r="139" spans="1:37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5"/>
      <c r="L139" s="23"/>
      <c r="M139" s="25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4"/>
    </row>
    <row r="140" spans="1:37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5"/>
      <c r="L140" s="23"/>
      <c r="M140" s="25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4"/>
    </row>
    <row r="141" spans="1:37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5"/>
      <c r="L141" s="23"/>
      <c r="M141" s="25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4"/>
    </row>
    <row r="142" spans="1:37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5"/>
      <c r="L142" s="23"/>
      <c r="M142" s="25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4"/>
    </row>
    <row r="143" spans="1:37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5"/>
      <c r="L143" s="23"/>
      <c r="M143" s="25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4"/>
    </row>
    <row r="144" spans="1:37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5"/>
      <c r="L144" s="23"/>
      <c r="M144" s="25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5"/>
      <c r="L145" s="23"/>
      <c r="M145" s="25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4"/>
    </row>
    <row r="146" spans="1:37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5"/>
      <c r="L146" s="23"/>
      <c r="M146" s="25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4"/>
    </row>
    <row r="147" spans="1:3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5"/>
      <c r="L147" s="23"/>
      <c r="M147" s="25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5"/>
      <c r="L148" s="23"/>
      <c r="M148" s="25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4"/>
    </row>
    <row r="149" spans="1:37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5"/>
      <c r="L149" s="23"/>
      <c r="M149" s="25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4"/>
    </row>
    <row r="150" spans="1:37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5"/>
      <c r="L150" s="23"/>
      <c r="M150" s="25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5"/>
      <c r="L151" s="23"/>
      <c r="M151" s="25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4"/>
    </row>
    <row r="152" spans="1:37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5"/>
      <c r="L152" s="23"/>
      <c r="M152" s="25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4"/>
    </row>
    <row r="153" spans="1:37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5"/>
      <c r="L153" s="23"/>
      <c r="M153" s="25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5"/>
      <c r="L154" s="23"/>
      <c r="M154" s="25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4"/>
    </row>
    <row r="155" spans="1:37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5"/>
      <c r="L155" s="23"/>
      <c r="M155" s="25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4"/>
    </row>
    <row r="156" spans="1:37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5"/>
      <c r="L156" s="23"/>
      <c r="M156" s="25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5"/>
      <c r="L157" s="23"/>
      <c r="M157" s="25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4"/>
    </row>
    <row r="158" spans="1:37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5"/>
      <c r="L158" s="23"/>
      <c r="M158" s="25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4"/>
    </row>
    <row r="159" spans="1:37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5"/>
      <c r="L159" s="23"/>
      <c r="M159" s="25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4"/>
    </row>
    <row r="160" spans="1:37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5"/>
      <c r="L160" s="23"/>
      <c r="M160" s="25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4"/>
    </row>
    <row r="161" spans="1:37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5"/>
      <c r="L161" s="23"/>
      <c r="M161" s="25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4"/>
    </row>
    <row r="162" spans="1:37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5"/>
      <c r="L162" s="23"/>
      <c r="M162" s="25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4"/>
    </row>
    <row r="163" spans="1:37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5"/>
      <c r="L163" s="23"/>
      <c r="M163" s="25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4"/>
    </row>
    <row r="164" spans="1:37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5"/>
      <c r="L164" s="23"/>
      <c r="M164" s="25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4"/>
    </row>
    <row r="165" spans="1:37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5"/>
      <c r="L165" s="23"/>
      <c r="M165" s="25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4"/>
    </row>
    <row r="166" spans="1:37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5"/>
      <c r="L166" s="23"/>
      <c r="M166" s="25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4"/>
    </row>
    <row r="167" spans="1:3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5"/>
      <c r="L167" s="23"/>
      <c r="M167" s="25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4"/>
    </row>
    <row r="168" spans="1:37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5"/>
      <c r="L168" s="23"/>
      <c r="M168" s="25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4"/>
    </row>
    <row r="169" spans="1:37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5"/>
      <c r="L169" s="23"/>
      <c r="M169" s="25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4"/>
    </row>
    <row r="170" spans="1:37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5"/>
      <c r="L170" s="23"/>
      <c r="M170" s="25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5"/>
      <c r="L171" s="23"/>
      <c r="M171" s="25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4"/>
    </row>
    <row r="172" spans="1:37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5"/>
      <c r="L172" s="23"/>
      <c r="M172" s="25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4"/>
    </row>
    <row r="173" spans="1:37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5"/>
      <c r="L173" s="23"/>
      <c r="M173" s="25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5"/>
      <c r="L174" s="23"/>
      <c r="M174" s="25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4"/>
    </row>
    <row r="175" spans="1:37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5"/>
      <c r="L175" s="23"/>
      <c r="M175" s="25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4"/>
    </row>
    <row r="176" spans="1:37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5"/>
      <c r="L176" s="23"/>
      <c r="M176" s="25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5"/>
      <c r="L177" s="23"/>
      <c r="M177" s="25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4"/>
    </row>
    <row r="178" spans="1:37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5"/>
      <c r="L178" s="23"/>
      <c r="M178" s="25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4"/>
    </row>
    <row r="179" spans="1:37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5"/>
      <c r="L179" s="23"/>
      <c r="M179" s="25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5"/>
      <c r="L180" s="23"/>
      <c r="M180" s="25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4"/>
    </row>
    <row r="181" spans="1:37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5"/>
      <c r="L181" s="23"/>
      <c r="M181" s="25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4"/>
    </row>
    <row r="182" spans="1:37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5"/>
      <c r="L182" s="23"/>
      <c r="M182" s="25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5"/>
      <c r="L183" s="23"/>
      <c r="M183" s="25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4"/>
    </row>
    <row r="184" spans="1:37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5"/>
      <c r="L184" s="23"/>
      <c r="M184" s="25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4"/>
    </row>
    <row r="185" spans="1:37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5"/>
      <c r="L185" s="23"/>
      <c r="M185" s="25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4"/>
    </row>
    <row r="186" spans="1:37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5"/>
      <c r="L186" s="23"/>
      <c r="M186" s="25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4"/>
    </row>
    <row r="187" spans="1:3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5"/>
      <c r="L187" s="23"/>
      <c r="M187" s="25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4"/>
    </row>
    <row r="188" spans="1:37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5"/>
      <c r="L188" s="23"/>
      <c r="M188" s="25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4"/>
    </row>
    <row r="189" spans="1:37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5"/>
      <c r="L189" s="23"/>
      <c r="M189" s="25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4"/>
    </row>
    <row r="190" spans="1:37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5"/>
      <c r="L190" s="23"/>
      <c r="M190" s="25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4"/>
    </row>
    <row r="191" spans="1:37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5"/>
      <c r="L191" s="23"/>
      <c r="M191" s="25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4"/>
    </row>
    <row r="192" spans="1:37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5"/>
      <c r="L192" s="23"/>
      <c r="M192" s="25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4"/>
    </row>
    <row r="193" spans="1:37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5"/>
      <c r="L193" s="23"/>
      <c r="M193" s="25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4"/>
    </row>
    <row r="194" spans="1:37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5"/>
      <c r="L194" s="23"/>
      <c r="M194" s="25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4"/>
    </row>
    <row r="195" spans="1:37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5"/>
      <c r="L195" s="23"/>
      <c r="M195" s="25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4"/>
    </row>
    <row r="196" spans="1:37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5"/>
      <c r="L196" s="23"/>
      <c r="M196" s="25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5"/>
      <c r="L197" s="23"/>
      <c r="M197" s="25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4"/>
    </row>
    <row r="198" spans="1:37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5"/>
      <c r="L198" s="23"/>
      <c r="M198" s="25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4"/>
    </row>
    <row r="199" spans="1:37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5"/>
      <c r="L199" s="23"/>
      <c r="M199" s="25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5"/>
      <c r="L200" s="23"/>
      <c r="M200" s="25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4"/>
    </row>
    <row r="201" spans="1:37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5"/>
      <c r="L201" s="23"/>
      <c r="M201" s="25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4"/>
    </row>
    <row r="202" spans="1:37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5"/>
      <c r="L202" s="23"/>
      <c r="M202" s="25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5"/>
      <c r="L203" s="23"/>
      <c r="M203" s="25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4"/>
    </row>
    <row r="204" spans="1:37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5"/>
      <c r="L204" s="23"/>
      <c r="M204" s="25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4"/>
    </row>
    <row r="205" spans="1:37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5"/>
      <c r="L205" s="23"/>
      <c r="M205" s="25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5"/>
      <c r="L206" s="23"/>
      <c r="M206" s="25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4"/>
    </row>
    <row r="207" spans="1:37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5"/>
      <c r="L207" s="23"/>
      <c r="M207" s="25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4"/>
    </row>
    <row r="208" spans="1:37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5"/>
      <c r="L208" s="23"/>
      <c r="M208" s="25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5"/>
      <c r="L209" s="23"/>
      <c r="M209" s="25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4"/>
    </row>
    <row r="210" spans="1:37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5"/>
      <c r="L210" s="23"/>
      <c r="M210" s="25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4"/>
    </row>
    <row r="211" spans="1:37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5"/>
      <c r="L211" s="23"/>
      <c r="M211" s="25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4"/>
    </row>
    <row r="212" spans="1:37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5"/>
      <c r="L212" s="23"/>
      <c r="M212" s="25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4"/>
    </row>
    <row r="213" spans="1:37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5"/>
      <c r="L213" s="23"/>
      <c r="M213" s="25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4"/>
    </row>
    <row r="214" spans="1:37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5"/>
      <c r="L214" s="23"/>
      <c r="M214" s="25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4"/>
    </row>
    <row r="215" spans="1:37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5"/>
      <c r="L215" s="23"/>
      <c r="M215" s="25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4"/>
    </row>
    <row r="216" spans="1:37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5"/>
      <c r="L216" s="23"/>
      <c r="M216" s="25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4"/>
    </row>
    <row r="217" spans="1:3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5"/>
      <c r="L217" s="23"/>
      <c r="M217" s="25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4"/>
    </row>
    <row r="218" spans="1:37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5"/>
      <c r="L218" s="23"/>
      <c r="M218" s="25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4"/>
    </row>
    <row r="219" spans="1:37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5"/>
      <c r="L219" s="23"/>
      <c r="M219" s="25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4"/>
    </row>
    <row r="220" spans="1:37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5"/>
      <c r="L220" s="23"/>
      <c r="M220" s="25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4"/>
    </row>
    <row r="221" spans="1:37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5"/>
      <c r="L221" s="23"/>
      <c r="M221" s="25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4"/>
    </row>
    <row r="222" spans="1:37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5"/>
      <c r="L222" s="23"/>
      <c r="M222" s="25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5"/>
      <c r="L223" s="23"/>
      <c r="M223" s="25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4"/>
    </row>
    <row r="224" spans="1:37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5"/>
      <c r="L224" s="23"/>
      <c r="M224" s="25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4"/>
    </row>
    <row r="225" spans="1:37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5"/>
      <c r="L225" s="23"/>
      <c r="M225" s="25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5"/>
      <c r="L226" s="23"/>
      <c r="M226" s="25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4"/>
    </row>
    <row r="227" spans="1:3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5"/>
      <c r="L227" s="23"/>
      <c r="M227" s="25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4"/>
    </row>
    <row r="228" spans="1:37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5"/>
      <c r="L228" s="23"/>
      <c r="M228" s="25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5"/>
      <c r="L229" s="23"/>
      <c r="M229" s="25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4"/>
    </row>
    <row r="230" spans="1:37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5"/>
      <c r="L230" s="23"/>
      <c r="M230" s="25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4"/>
    </row>
    <row r="231" spans="1:37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5"/>
      <c r="L231" s="23"/>
      <c r="M231" s="25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5"/>
      <c r="L232" s="23"/>
      <c r="M232" s="25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4"/>
    </row>
    <row r="233" spans="1:37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5"/>
      <c r="L233" s="23"/>
      <c r="M233" s="25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4"/>
    </row>
    <row r="234" spans="1:37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5"/>
      <c r="L234" s="23"/>
      <c r="M234" s="25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5"/>
      <c r="L235" s="23"/>
      <c r="M235" s="25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4"/>
    </row>
    <row r="236" spans="1:37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5"/>
      <c r="L236" s="23"/>
      <c r="M236" s="25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4"/>
    </row>
    <row r="237" spans="1:3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5"/>
      <c r="L237" s="23"/>
      <c r="M237" s="25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4"/>
    </row>
    <row r="238" spans="1:37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5"/>
      <c r="L238" s="23"/>
      <c r="M238" s="25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4"/>
    </row>
    <row r="239" spans="1:37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5"/>
      <c r="L239" s="23"/>
      <c r="M239" s="25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4"/>
    </row>
    <row r="240" spans="1:37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5"/>
      <c r="L240" s="23"/>
      <c r="M240" s="25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4"/>
    </row>
    <row r="241" spans="1:37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5"/>
      <c r="L241" s="23"/>
      <c r="M241" s="25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4"/>
    </row>
    <row r="242" spans="1:37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5"/>
      <c r="L242" s="23"/>
      <c r="M242" s="25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4"/>
    </row>
    <row r="243" spans="1:37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5"/>
      <c r="L243" s="23"/>
      <c r="M243" s="25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4"/>
    </row>
    <row r="244" spans="1:37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5"/>
      <c r="L244" s="23"/>
      <c r="M244" s="25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4"/>
    </row>
    <row r="245" spans="1:37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5"/>
      <c r="L245" s="23"/>
      <c r="M245" s="25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4"/>
    </row>
    <row r="246" spans="1:37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5"/>
      <c r="L246" s="23"/>
      <c r="M246" s="25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4"/>
    </row>
    <row r="247" spans="1:3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5"/>
      <c r="L247" s="23"/>
      <c r="M247" s="25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4"/>
    </row>
    <row r="248" spans="1:37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5"/>
      <c r="L248" s="23"/>
      <c r="M248" s="25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5"/>
      <c r="L249" s="23"/>
      <c r="M249" s="25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4"/>
    </row>
    <row r="250" spans="1:37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5"/>
      <c r="L250" s="23"/>
      <c r="M250" s="25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4"/>
    </row>
    <row r="251" spans="1:37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5"/>
      <c r="L251" s="23"/>
      <c r="M251" s="25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5"/>
      <c r="L252" s="23"/>
      <c r="M252" s="25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4"/>
    </row>
    <row r="253" spans="1:37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5"/>
      <c r="L253" s="23"/>
      <c r="M253" s="25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4"/>
    </row>
    <row r="254" spans="1:37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5"/>
      <c r="L254" s="23"/>
      <c r="M254" s="25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5"/>
      <c r="L255" s="23"/>
      <c r="M255" s="25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4"/>
    </row>
    <row r="256" spans="1:37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5"/>
      <c r="L256" s="23"/>
      <c r="M256" s="25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4"/>
    </row>
    <row r="257" spans="1:3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5"/>
      <c r="L257" s="23"/>
      <c r="M257" s="25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5"/>
      <c r="L258" s="23"/>
      <c r="M258" s="25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4"/>
    </row>
    <row r="259" spans="1:37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5"/>
      <c r="L259" s="23"/>
      <c r="M259" s="25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4"/>
    </row>
    <row r="260" spans="1:37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5"/>
      <c r="L260" s="23"/>
      <c r="M260" s="25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5"/>
      <c r="L261" s="23"/>
      <c r="M261" s="25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4"/>
    </row>
    <row r="262" spans="1:37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5"/>
      <c r="L262" s="23"/>
      <c r="M262" s="25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4"/>
    </row>
    <row r="263" spans="1:37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5"/>
      <c r="L263" s="23"/>
      <c r="M263" s="25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4"/>
    </row>
    <row r="264" spans="1:37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5"/>
      <c r="L264" s="23"/>
      <c r="M264" s="25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4"/>
    </row>
    <row r="265" spans="1:37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5"/>
      <c r="L265" s="23"/>
      <c r="M265" s="25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4"/>
    </row>
    <row r="266" spans="1:37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5"/>
      <c r="L266" s="23"/>
      <c r="M266" s="25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4"/>
    </row>
    <row r="267" spans="1:3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5"/>
      <c r="L267" s="23"/>
      <c r="M267" s="25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4"/>
    </row>
    <row r="268" spans="1:37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5"/>
      <c r="L268" s="23"/>
      <c r="M268" s="25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4"/>
    </row>
    <row r="269" spans="1:37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5"/>
      <c r="L269" s="23"/>
      <c r="M269" s="25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4"/>
    </row>
    <row r="270" spans="1:37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5"/>
      <c r="L270" s="23"/>
      <c r="M270" s="25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4"/>
    </row>
    <row r="271" spans="1:37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5"/>
      <c r="L271" s="23"/>
      <c r="M271" s="25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4"/>
    </row>
    <row r="272" spans="1:37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5"/>
      <c r="L272" s="23"/>
      <c r="M272" s="25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4"/>
    </row>
    <row r="273" spans="1:37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5"/>
      <c r="L273" s="23"/>
      <c r="M273" s="25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4"/>
    </row>
    <row r="274" spans="1:37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5"/>
      <c r="L274" s="23"/>
      <c r="M274" s="25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5"/>
      <c r="L275" s="23"/>
      <c r="M275" s="25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4"/>
    </row>
    <row r="276" spans="1:37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5"/>
      <c r="L276" s="23"/>
      <c r="M276" s="25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4"/>
    </row>
    <row r="277" spans="1:3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5"/>
      <c r="L277" s="23"/>
      <c r="M277" s="25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5"/>
      <c r="L278" s="23"/>
      <c r="M278" s="25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4"/>
    </row>
    <row r="279" spans="1:37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5"/>
      <c r="L279" s="23"/>
      <c r="M279" s="25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4"/>
    </row>
    <row r="280" spans="1:37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5"/>
      <c r="L280" s="23"/>
      <c r="M280" s="25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5"/>
      <c r="L281" s="23"/>
      <c r="M281" s="25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4"/>
    </row>
    <row r="282" spans="1:37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5"/>
      <c r="L282" s="23"/>
      <c r="M282" s="25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4"/>
    </row>
    <row r="283" spans="1:37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5"/>
      <c r="L283" s="23"/>
      <c r="M283" s="25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5"/>
      <c r="L284" s="23"/>
      <c r="M284" s="25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4"/>
    </row>
    <row r="285" spans="1:37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5"/>
      <c r="L285" s="23"/>
      <c r="M285" s="25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4"/>
    </row>
    <row r="286" spans="1:37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5"/>
      <c r="L286" s="23"/>
      <c r="M286" s="25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5"/>
      <c r="L287" s="23"/>
      <c r="M287" s="25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4"/>
    </row>
    <row r="288" spans="1:37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5"/>
      <c r="L288" s="23"/>
      <c r="M288" s="25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4"/>
    </row>
    <row r="289" spans="1:37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5"/>
      <c r="L289" s="23"/>
      <c r="M289" s="25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4"/>
    </row>
    <row r="290" spans="1:37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5"/>
      <c r="L290" s="23"/>
      <c r="M290" s="25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4"/>
    </row>
    <row r="291" spans="1:37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5"/>
      <c r="L291" s="23"/>
      <c r="M291" s="25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4"/>
    </row>
    <row r="292" spans="1:37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5"/>
      <c r="L292" s="23"/>
      <c r="M292" s="25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4"/>
    </row>
    <row r="293" spans="1:37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5"/>
      <c r="L293" s="23"/>
      <c r="M293" s="25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4"/>
    </row>
    <row r="294" spans="1:37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5"/>
      <c r="L294" s="23"/>
      <c r="M294" s="25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4"/>
    </row>
    <row r="295" spans="1:37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5"/>
      <c r="L295" s="23"/>
      <c r="M295" s="25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4"/>
    </row>
    <row r="296" spans="1:37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5"/>
      <c r="L296" s="23"/>
      <c r="M296" s="25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4"/>
    </row>
    <row r="297" spans="1:3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5"/>
      <c r="L297" s="23"/>
      <c r="M297" s="25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4"/>
    </row>
    <row r="298" spans="1:37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5"/>
      <c r="L298" s="23"/>
      <c r="M298" s="25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4"/>
    </row>
    <row r="299" spans="1:37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5"/>
      <c r="L299" s="23"/>
      <c r="M299" s="25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4"/>
    </row>
    <row r="300" spans="1:37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5"/>
      <c r="L300" s="23"/>
      <c r="M300" s="25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5"/>
      <c r="L301" s="23"/>
      <c r="M301" s="25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4"/>
    </row>
    <row r="302" spans="1:37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5"/>
      <c r="L302" s="23"/>
      <c r="M302" s="25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4"/>
    </row>
    <row r="303" spans="1:37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5"/>
      <c r="L303" s="23"/>
      <c r="M303" s="25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5"/>
      <c r="L304" s="23"/>
      <c r="M304" s="25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4"/>
    </row>
    <row r="305" spans="1:37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5"/>
      <c r="L305" s="23"/>
      <c r="M305" s="25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4"/>
    </row>
    <row r="306" spans="1:37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5"/>
      <c r="L306" s="23"/>
      <c r="M306" s="25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5"/>
      <c r="L307" s="23"/>
      <c r="M307" s="25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4"/>
    </row>
    <row r="308" spans="1:37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5"/>
      <c r="L308" s="23"/>
      <c r="M308" s="25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4"/>
    </row>
    <row r="309" spans="1:37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5"/>
      <c r="L309" s="23"/>
      <c r="M309" s="25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5"/>
      <c r="L310" s="23"/>
      <c r="M310" s="25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4"/>
    </row>
    <row r="311" spans="1:37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5"/>
      <c r="L311" s="23"/>
      <c r="M311" s="25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4"/>
    </row>
    <row r="312" spans="1:37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5"/>
      <c r="L312" s="23"/>
      <c r="M312" s="25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5"/>
      <c r="L313" s="23"/>
      <c r="M313" s="25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4"/>
    </row>
    <row r="314" spans="1:37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5"/>
      <c r="L314" s="23"/>
      <c r="M314" s="25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4"/>
    </row>
    <row r="315" spans="1:37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5"/>
      <c r="L315" s="23"/>
      <c r="M315" s="25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4"/>
    </row>
    <row r="316" spans="1:37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5"/>
      <c r="L316" s="23"/>
      <c r="M316" s="25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4"/>
    </row>
    <row r="317" spans="1:3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5"/>
      <c r="L317" s="23"/>
      <c r="M317" s="25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4"/>
    </row>
    <row r="318" spans="1:37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5"/>
      <c r="L318" s="23"/>
      <c r="M318" s="25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4"/>
    </row>
    <row r="319" spans="1:37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5"/>
      <c r="L319" s="23"/>
      <c r="M319" s="25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4"/>
    </row>
    <row r="320" spans="1:37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5"/>
      <c r="L320" s="23"/>
      <c r="M320" s="25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4"/>
    </row>
    <row r="321" spans="1:37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5"/>
      <c r="L321" s="23"/>
      <c r="M321" s="25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4"/>
    </row>
    <row r="322" spans="1:37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5"/>
      <c r="L322" s="23"/>
      <c r="M322" s="25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4"/>
    </row>
    <row r="323" spans="1:37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5"/>
      <c r="L323" s="23"/>
      <c r="M323" s="25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4"/>
    </row>
    <row r="324" spans="1:37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5"/>
      <c r="L324" s="23"/>
      <c r="M324" s="25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4"/>
    </row>
    <row r="325" spans="1:37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5"/>
      <c r="L325" s="23"/>
      <c r="M325" s="25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4"/>
    </row>
    <row r="326" spans="1:37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5"/>
      <c r="L326" s="23"/>
      <c r="M326" s="25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4"/>
    </row>
    <row r="327" spans="1:3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5"/>
      <c r="L327" s="23"/>
      <c r="M327" s="25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4"/>
    </row>
    <row r="328" spans="1:37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5"/>
      <c r="L328" s="23"/>
      <c r="M328" s="25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4"/>
    </row>
    <row r="329" spans="1:37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5"/>
      <c r="L329" s="23"/>
      <c r="M329" s="25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4"/>
    </row>
    <row r="330" spans="1:37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5"/>
      <c r="L330" s="23"/>
      <c r="M330" s="25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4"/>
    </row>
    <row r="331" spans="1:37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5"/>
      <c r="L331" s="23"/>
      <c r="M331" s="25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4"/>
    </row>
    <row r="332" spans="1:37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5"/>
      <c r="L332" s="23"/>
      <c r="M332" s="25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4"/>
    </row>
    <row r="333" spans="1:37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5"/>
      <c r="L333" s="23"/>
      <c r="M333" s="25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4"/>
    </row>
    <row r="334" spans="1:37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5"/>
      <c r="L334" s="23"/>
      <c r="M334" s="25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4"/>
    </row>
    <row r="335" spans="1:37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5"/>
      <c r="L335" s="23"/>
      <c r="M335" s="25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4"/>
    </row>
    <row r="336" spans="1:37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5"/>
      <c r="L336" s="23"/>
      <c r="M336" s="25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4"/>
    </row>
    <row r="337" spans="1:3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5"/>
      <c r="L337" s="23"/>
      <c r="M337" s="25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4"/>
    </row>
    <row r="338" spans="1:37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5"/>
      <c r="L338" s="23"/>
      <c r="M338" s="25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4"/>
    </row>
    <row r="339" spans="1:37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5"/>
      <c r="L339" s="23"/>
      <c r="M339" s="25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4"/>
    </row>
    <row r="340" spans="1:37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5"/>
      <c r="L340" s="23"/>
      <c r="M340" s="25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4"/>
    </row>
    <row r="341" spans="1:37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5"/>
      <c r="L341" s="23"/>
      <c r="M341" s="25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4"/>
    </row>
    <row r="342" spans="1:37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5"/>
      <c r="L342" s="23"/>
      <c r="M342" s="25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4"/>
    </row>
    <row r="343" spans="1:37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5"/>
      <c r="L343" s="23"/>
      <c r="M343" s="25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4"/>
    </row>
    <row r="344" spans="1:37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5"/>
      <c r="L344" s="23"/>
      <c r="M344" s="25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4"/>
    </row>
    <row r="345" spans="1:37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5"/>
      <c r="L345" s="23"/>
      <c r="M345" s="25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4"/>
    </row>
    <row r="346" spans="1:37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5"/>
      <c r="L346" s="23"/>
      <c r="M346" s="25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4"/>
    </row>
    <row r="347" spans="1:3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5"/>
      <c r="L347" s="23"/>
      <c r="M347" s="25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4"/>
    </row>
    <row r="348" spans="1:37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5"/>
      <c r="L348" s="23"/>
      <c r="M348" s="25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4"/>
    </row>
    <row r="349" spans="1:37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5"/>
      <c r="L349" s="23"/>
      <c r="M349" s="25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4"/>
    </row>
    <row r="350" spans="1:37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5"/>
      <c r="L350" s="23"/>
      <c r="M350" s="25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4"/>
    </row>
    <row r="351" spans="1:37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5"/>
      <c r="L351" s="23"/>
      <c r="M351" s="25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4"/>
    </row>
    <row r="352" spans="1:37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5"/>
      <c r="L352" s="23"/>
      <c r="M352" s="25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4"/>
    </row>
    <row r="353" spans="1:37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5"/>
      <c r="L353" s="23"/>
      <c r="M353" s="25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4"/>
    </row>
    <row r="354" spans="1:37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5"/>
      <c r="L354" s="23"/>
      <c r="M354" s="25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4"/>
    </row>
    <row r="355" spans="1:37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5"/>
      <c r="L355" s="23"/>
      <c r="M355" s="25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4"/>
    </row>
    <row r="356" spans="1:37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5"/>
      <c r="L356" s="23"/>
      <c r="M356" s="25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4"/>
    </row>
    <row r="357" spans="1:3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5"/>
      <c r="L357" s="23"/>
      <c r="M357" s="25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4"/>
    </row>
    <row r="358" spans="1:37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5"/>
      <c r="L358" s="23"/>
      <c r="M358" s="25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4"/>
    </row>
    <row r="359" spans="1:37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5"/>
      <c r="L359" s="23"/>
      <c r="M359" s="25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4"/>
    </row>
    <row r="360" spans="1:37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5"/>
      <c r="L360" s="23"/>
      <c r="M360" s="25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4"/>
    </row>
    <row r="361" spans="1:37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5"/>
      <c r="L361" s="23"/>
      <c r="M361" s="25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4"/>
    </row>
    <row r="362" spans="1:37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5"/>
      <c r="L362" s="23"/>
      <c r="M362" s="25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4"/>
    </row>
    <row r="363" spans="1:37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5"/>
      <c r="L363" s="23"/>
      <c r="M363" s="25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4"/>
    </row>
    <row r="364" spans="1:37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5"/>
      <c r="L364" s="23"/>
      <c r="M364" s="25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4"/>
    </row>
    <row r="365" spans="1:37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5"/>
      <c r="L365" s="23"/>
      <c r="M365" s="25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4"/>
    </row>
    <row r="366" spans="1:37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5"/>
      <c r="L366" s="23"/>
      <c r="M366" s="25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4"/>
    </row>
    <row r="367" spans="1:3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5"/>
      <c r="L367" s="23"/>
      <c r="M367" s="25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4"/>
    </row>
    <row r="368" spans="1:37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5"/>
      <c r="L368" s="23"/>
      <c r="M368" s="25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4"/>
    </row>
    <row r="369" spans="1:37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5"/>
      <c r="L369" s="23"/>
      <c r="M369" s="25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4"/>
    </row>
    <row r="370" spans="1:37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5"/>
      <c r="L370" s="23"/>
      <c r="M370" s="25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4"/>
    </row>
    <row r="371" spans="1:37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5"/>
      <c r="L371" s="23"/>
      <c r="M371" s="25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4"/>
    </row>
    <row r="372" spans="1:37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5"/>
      <c r="L372" s="23"/>
      <c r="M372" s="25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4"/>
    </row>
    <row r="373" spans="1:37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5"/>
      <c r="L373" s="23"/>
      <c r="M373" s="25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4"/>
    </row>
    <row r="374" spans="1:37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5"/>
      <c r="L374" s="23"/>
      <c r="M374" s="25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4"/>
    </row>
    <row r="375" spans="1:37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5"/>
      <c r="L375" s="23"/>
      <c r="M375" s="25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4"/>
    </row>
    <row r="376" spans="1:37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5"/>
      <c r="L376" s="23"/>
      <c r="M376" s="25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4"/>
    </row>
    <row r="377" spans="1:3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5"/>
      <c r="L377" s="23"/>
      <c r="M377" s="25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4"/>
    </row>
    <row r="378" spans="1:37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5"/>
      <c r="L378" s="23"/>
      <c r="M378" s="25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4"/>
    </row>
    <row r="379" spans="1:37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5"/>
      <c r="L379" s="23"/>
      <c r="M379" s="25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4"/>
    </row>
    <row r="380" spans="1:37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5"/>
      <c r="L380" s="23"/>
      <c r="M380" s="25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4"/>
    </row>
    <row r="381" spans="1:37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5"/>
      <c r="L381" s="23"/>
      <c r="M381" s="25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4"/>
    </row>
    <row r="382" spans="1:37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5"/>
      <c r="L382" s="23"/>
      <c r="M382" s="25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4"/>
    </row>
    <row r="383" spans="1:37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5"/>
      <c r="L383" s="23"/>
      <c r="M383" s="25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4"/>
    </row>
    <row r="384" spans="1:37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5"/>
      <c r="L384" s="23"/>
      <c r="M384" s="25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4"/>
    </row>
    <row r="385" spans="1:37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5"/>
      <c r="L385" s="23"/>
      <c r="M385" s="25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4"/>
    </row>
    <row r="386" spans="1:37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5"/>
      <c r="L386" s="23"/>
      <c r="M386" s="25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4"/>
    </row>
    <row r="387" spans="1:3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5"/>
      <c r="L387" s="23"/>
      <c r="M387" s="25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4"/>
    </row>
    <row r="388" spans="1:37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5"/>
      <c r="L388" s="23"/>
      <c r="M388" s="25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4"/>
    </row>
    <row r="389" spans="1:37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5"/>
      <c r="L389" s="23"/>
      <c r="M389" s="25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4"/>
    </row>
    <row r="390" spans="1:37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5"/>
      <c r="L390" s="23"/>
      <c r="M390" s="25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4"/>
    </row>
    <row r="391" spans="1:37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5"/>
      <c r="L391" s="23"/>
      <c r="M391" s="25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4"/>
    </row>
    <row r="392" spans="1:37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5"/>
      <c r="L392" s="23"/>
      <c r="M392" s="25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4"/>
    </row>
    <row r="393" spans="1:37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5"/>
      <c r="L393" s="23"/>
      <c r="M393" s="25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4"/>
    </row>
    <row r="394" spans="1:37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5"/>
      <c r="L394" s="23"/>
      <c r="M394" s="25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4"/>
    </row>
    <row r="395" spans="1:37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5"/>
      <c r="L395" s="23"/>
      <c r="M395" s="25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4"/>
    </row>
    <row r="396" spans="1:37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5"/>
      <c r="L396" s="23"/>
      <c r="M396" s="25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4"/>
    </row>
    <row r="397" spans="1:3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5"/>
      <c r="L397" s="23"/>
      <c r="M397" s="25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4"/>
    </row>
    <row r="398" spans="1:37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5"/>
      <c r="L398" s="23"/>
      <c r="M398" s="25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4"/>
    </row>
    <row r="399" spans="1:37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5"/>
      <c r="L399" s="23"/>
      <c r="M399" s="25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4"/>
    </row>
    <row r="400" spans="1:37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5"/>
      <c r="L400" s="23"/>
      <c r="M400" s="25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4"/>
    </row>
    <row r="401" spans="1:37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5"/>
      <c r="L401" s="23"/>
      <c r="M401" s="25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4"/>
    </row>
    <row r="402" spans="1:37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5"/>
      <c r="L402" s="23"/>
      <c r="M402" s="25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4"/>
    </row>
    <row r="403" spans="1:37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5"/>
      <c r="L403" s="23"/>
      <c r="M403" s="25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4"/>
    </row>
    <row r="404" spans="1:37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5"/>
      <c r="L404" s="23"/>
      <c r="M404" s="25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4"/>
    </row>
    <row r="405" spans="1:37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5"/>
      <c r="L405" s="23"/>
      <c r="M405" s="25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4"/>
    </row>
    <row r="406" spans="1:37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5"/>
      <c r="L406" s="23"/>
      <c r="M406" s="25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4"/>
    </row>
    <row r="407" spans="1:3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5"/>
      <c r="L407" s="23"/>
      <c r="M407" s="25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4"/>
    </row>
    <row r="408" spans="1:37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5"/>
      <c r="L408" s="23"/>
      <c r="M408" s="25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4"/>
    </row>
    <row r="409" spans="1:37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5"/>
      <c r="L409" s="23"/>
      <c r="M409" s="25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4"/>
    </row>
    <row r="410" spans="1:37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5"/>
      <c r="L410" s="23"/>
      <c r="M410" s="25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4"/>
    </row>
    <row r="411" spans="1:37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5"/>
      <c r="L411" s="23"/>
      <c r="M411" s="25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4"/>
    </row>
    <row r="412" spans="1:37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5"/>
      <c r="L412" s="23"/>
      <c r="M412" s="25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4"/>
    </row>
    <row r="413" spans="1:37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5"/>
      <c r="L413" s="23"/>
      <c r="M413" s="25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4"/>
    </row>
    <row r="414" spans="1:37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5"/>
      <c r="L414" s="23"/>
      <c r="M414" s="25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4"/>
    </row>
    <row r="415" spans="1:37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5"/>
      <c r="L415" s="23"/>
      <c r="M415" s="25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4"/>
    </row>
    <row r="416" spans="1:37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5"/>
      <c r="L416" s="23"/>
      <c r="M416" s="25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4"/>
    </row>
    <row r="417" spans="1:3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5"/>
      <c r="L417" s="23"/>
      <c r="M417" s="25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4"/>
    </row>
    <row r="418" spans="1:37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5"/>
      <c r="L418" s="23"/>
      <c r="M418" s="25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4"/>
    </row>
    <row r="419" spans="1:37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5"/>
      <c r="L419" s="23"/>
      <c r="M419" s="25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4"/>
    </row>
    <row r="420" spans="1:37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5"/>
      <c r="L420" s="23"/>
      <c r="M420" s="25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4"/>
    </row>
    <row r="421" spans="1:37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5"/>
      <c r="L421" s="23"/>
      <c r="M421" s="25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4"/>
    </row>
    <row r="422" spans="1:37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5"/>
      <c r="L422" s="23"/>
      <c r="M422" s="25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4"/>
    </row>
    <row r="423" spans="1:37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5"/>
      <c r="L423" s="23"/>
      <c r="M423" s="25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4"/>
    </row>
    <row r="424" spans="1:37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5"/>
      <c r="L424" s="23"/>
      <c r="M424" s="25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4"/>
    </row>
    <row r="425" spans="1:37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5"/>
      <c r="L425" s="23"/>
      <c r="M425" s="25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4"/>
    </row>
    <row r="426" spans="1:37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5"/>
      <c r="L426" s="23"/>
      <c r="M426" s="25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4"/>
    </row>
    <row r="427" spans="1:3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5"/>
      <c r="L427" s="23"/>
      <c r="M427" s="25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4"/>
    </row>
    <row r="428" spans="1:37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5"/>
      <c r="L428" s="23"/>
      <c r="M428" s="25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4"/>
    </row>
    <row r="429" spans="1:37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5"/>
      <c r="L429" s="23"/>
      <c r="M429" s="25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4"/>
    </row>
    <row r="430" spans="1:37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5"/>
      <c r="L430" s="23"/>
      <c r="M430" s="25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4"/>
    </row>
    <row r="431" spans="1:37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5"/>
      <c r="L431" s="23"/>
      <c r="M431" s="25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4"/>
    </row>
    <row r="432" spans="1:37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5"/>
      <c r="L432" s="23"/>
      <c r="M432" s="25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4"/>
    </row>
    <row r="433" spans="1:37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5"/>
      <c r="L433" s="23"/>
      <c r="M433" s="25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4"/>
    </row>
    <row r="434" spans="1:37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5"/>
      <c r="L434" s="23"/>
      <c r="M434" s="25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4"/>
    </row>
    <row r="435" spans="1:37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5"/>
      <c r="L435" s="23"/>
      <c r="M435" s="25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4"/>
    </row>
    <row r="436" spans="1:37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5"/>
      <c r="L436" s="23"/>
      <c r="M436" s="25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4"/>
    </row>
    <row r="437" spans="1:3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5"/>
      <c r="L437" s="23"/>
      <c r="M437" s="2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4"/>
    </row>
    <row r="438" spans="1:37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5"/>
      <c r="L438" s="23"/>
      <c r="M438" s="25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4"/>
    </row>
    <row r="439" spans="1:37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5"/>
      <c r="L439" s="23"/>
      <c r="M439" s="25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4"/>
    </row>
    <row r="440" spans="1:37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5"/>
      <c r="L440" s="23"/>
      <c r="M440" s="25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4"/>
    </row>
    <row r="441" spans="1:37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5"/>
      <c r="L441" s="23"/>
      <c r="M441" s="25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4"/>
    </row>
    <row r="442" spans="1:37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5"/>
      <c r="L442" s="23"/>
      <c r="M442" s="25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4"/>
    </row>
    <row r="443" spans="1:37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5"/>
      <c r="L443" s="23"/>
      <c r="M443" s="25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4"/>
    </row>
    <row r="444" spans="1:37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5"/>
      <c r="L444" s="23"/>
      <c r="M444" s="25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4"/>
    </row>
    <row r="445" spans="1:37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5"/>
      <c r="L445" s="23"/>
      <c r="M445" s="25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4"/>
    </row>
    <row r="446" spans="1:37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5"/>
      <c r="L446" s="23"/>
      <c r="M446" s="25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4"/>
    </row>
    <row r="447" spans="1:3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5"/>
      <c r="L447" s="23"/>
      <c r="M447" s="25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4"/>
    </row>
    <row r="448" spans="1:37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5"/>
      <c r="L448" s="23"/>
      <c r="M448" s="25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4"/>
    </row>
    <row r="449" spans="1:37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5"/>
      <c r="L449" s="23"/>
      <c r="M449" s="25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4"/>
    </row>
    <row r="450" spans="1:37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5"/>
      <c r="L450" s="23"/>
      <c r="M450" s="25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4"/>
    </row>
    <row r="451" spans="1:37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5"/>
      <c r="L451" s="23"/>
      <c r="M451" s="25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4"/>
    </row>
    <row r="452" spans="1:37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5"/>
      <c r="L452" s="23"/>
      <c r="M452" s="25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4"/>
    </row>
    <row r="453" spans="1:37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5"/>
      <c r="L453" s="23"/>
      <c r="M453" s="25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4"/>
    </row>
    <row r="454" spans="1:37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5"/>
      <c r="L454" s="23"/>
      <c r="M454" s="25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4"/>
    </row>
    <row r="455" spans="1:37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5"/>
      <c r="L455" s="23"/>
      <c r="M455" s="25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4"/>
    </row>
    <row r="456" spans="1:37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5"/>
      <c r="L456" s="23"/>
      <c r="M456" s="25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4"/>
    </row>
    <row r="457" spans="1:3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5"/>
      <c r="L457" s="23"/>
      <c r="M457" s="25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4"/>
    </row>
    <row r="458" spans="1:37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5"/>
      <c r="L458" s="23"/>
      <c r="M458" s="25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4"/>
    </row>
    <row r="459" spans="1:37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5"/>
      <c r="L459" s="23"/>
      <c r="M459" s="25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4"/>
    </row>
    <row r="460" spans="1:37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5"/>
      <c r="L460" s="23"/>
      <c r="M460" s="25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4"/>
    </row>
    <row r="461" spans="1:37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5"/>
      <c r="L461" s="23"/>
      <c r="M461" s="2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4"/>
    </row>
    <row r="462" spans="1:37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5"/>
      <c r="L462" s="23"/>
      <c r="M462" s="25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4"/>
    </row>
    <row r="463" spans="1:37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5"/>
      <c r="L463" s="23"/>
      <c r="M463" s="25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4"/>
    </row>
    <row r="464" spans="1:37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5"/>
      <c r="L464" s="23"/>
      <c r="M464" s="25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4"/>
    </row>
    <row r="465" spans="1:37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5"/>
      <c r="L465" s="23"/>
      <c r="M465" s="25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4"/>
    </row>
    <row r="466" spans="1:37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5"/>
      <c r="L466" s="23"/>
      <c r="M466" s="25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4"/>
    </row>
    <row r="467" spans="1:3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5"/>
      <c r="L467" s="23"/>
      <c r="M467" s="25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4"/>
    </row>
    <row r="468" spans="1:37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5"/>
      <c r="L468" s="23"/>
      <c r="M468" s="25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4"/>
    </row>
    <row r="469" spans="1:37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5"/>
      <c r="L469" s="23"/>
      <c r="M469" s="25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4"/>
    </row>
    <row r="470" spans="1:37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5"/>
      <c r="L470" s="23"/>
      <c r="M470" s="25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4"/>
    </row>
    <row r="471" spans="1:37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5"/>
      <c r="L471" s="23"/>
      <c r="M471" s="25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4"/>
    </row>
    <row r="472" spans="1:37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5"/>
      <c r="L472" s="23"/>
      <c r="M472" s="25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4"/>
    </row>
    <row r="473" spans="1:37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5"/>
      <c r="L473" s="23"/>
      <c r="M473" s="25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4"/>
    </row>
    <row r="474" spans="1:37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5"/>
      <c r="L474" s="23"/>
      <c r="M474" s="25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4"/>
    </row>
    <row r="475" spans="1:37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5"/>
      <c r="L475" s="23"/>
      <c r="M475" s="25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4"/>
    </row>
    <row r="476" spans="1:37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5"/>
      <c r="L476" s="23"/>
      <c r="M476" s="25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4"/>
    </row>
    <row r="477" spans="1:3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5"/>
      <c r="L477" s="23"/>
      <c r="M477" s="25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4"/>
    </row>
    <row r="478" spans="1:37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5"/>
      <c r="L478" s="23"/>
      <c r="M478" s="25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4"/>
    </row>
    <row r="479" spans="1:37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5"/>
      <c r="L479" s="23"/>
      <c r="M479" s="25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4"/>
    </row>
    <row r="480" spans="1:37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5"/>
      <c r="L480" s="23"/>
      <c r="M480" s="25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4"/>
    </row>
    <row r="481" spans="1:37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5"/>
      <c r="L481" s="23"/>
      <c r="M481" s="25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4"/>
    </row>
    <row r="482" spans="1:37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5"/>
      <c r="L482" s="23"/>
      <c r="M482" s="25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4"/>
    </row>
    <row r="483" spans="1:37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5"/>
      <c r="L483" s="23"/>
      <c r="M483" s="25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4"/>
    </row>
    <row r="484" spans="1:37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5"/>
      <c r="L484" s="23"/>
      <c r="M484" s="25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4"/>
    </row>
    <row r="485" spans="1:37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5"/>
      <c r="L485" s="23"/>
      <c r="M485" s="25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4"/>
    </row>
    <row r="486" spans="1:37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5"/>
      <c r="L486" s="23"/>
      <c r="M486" s="25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4"/>
    </row>
    <row r="487" spans="1:3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5"/>
      <c r="L487" s="23"/>
      <c r="M487" s="25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4"/>
    </row>
    <row r="488" spans="1:37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5"/>
      <c r="L488" s="23"/>
      <c r="M488" s="25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4"/>
    </row>
    <row r="489" spans="1:37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5"/>
      <c r="L489" s="23"/>
      <c r="M489" s="25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4"/>
    </row>
    <row r="490" spans="1:37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5"/>
      <c r="L490" s="23"/>
      <c r="M490" s="25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4"/>
    </row>
    <row r="491" spans="1:37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5"/>
      <c r="L491" s="23"/>
      <c r="M491" s="25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4"/>
    </row>
    <row r="492" spans="1:37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5"/>
      <c r="L492" s="23"/>
      <c r="M492" s="25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4"/>
    </row>
    <row r="493" spans="1:37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5"/>
      <c r="L493" s="23"/>
      <c r="M493" s="25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4"/>
    </row>
    <row r="494" spans="1:37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5"/>
      <c r="L494" s="23"/>
      <c r="M494" s="25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4"/>
    </row>
    <row r="495" spans="1:37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5"/>
      <c r="L495" s="23"/>
      <c r="M495" s="25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4"/>
    </row>
    <row r="496" spans="1:37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5"/>
      <c r="L496" s="23"/>
      <c r="M496" s="25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4"/>
    </row>
    <row r="497" spans="1:3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5"/>
      <c r="L497" s="23"/>
      <c r="M497" s="25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4"/>
    </row>
    <row r="498" spans="1:37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5"/>
      <c r="L498" s="23"/>
      <c r="M498" s="25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4"/>
    </row>
    <row r="499" spans="1:37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5"/>
      <c r="L499" s="23"/>
      <c r="M499" s="25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4"/>
    </row>
    <row r="500" spans="1:37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5"/>
      <c r="L500" s="23"/>
      <c r="M500" s="25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4"/>
    </row>
    <row r="501" spans="1:37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5"/>
      <c r="L501" s="23"/>
      <c r="M501" s="25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4"/>
    </row>
    <row r="502" spans="1:37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5"/>
      <c r="L502" s="23"/>
      <c r="M502" s="25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4"/>
    </row>
    <row r="503" spans="1:37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5"/>
      <c r="L503" s="23"/>
      <c r="M503" s="25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4"/>
    </row>
    <row r="504" spans="1:37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5"/>
      <c r="L504" s="23"/>
      <c r="M504" s="25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4"/>
    </row>
    <row r="505" spans="1:37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5"/>
      <c r="L505" s="23"/>
      <c r="M505" s="25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4"/>
    </row>
    <row r="506" spans="1:37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5"/>
      <c r="L506" s="23"/>
      <c r="M506" s="25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4"/>
    </row>
    <row r="507" spans="1:37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5"/>
      <c r="L507" s="23"/>
      <c r="M507" s="25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4"/>
    </row>
    <row r="508" spans="1:37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5"/>
      <c r="L508" s="23"/>
      <c r="M508" s="25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4"/>
    </row>
    <row r="509" spans="1:37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5"/>
      <c r="L509" s="23"/>
      <c r="M509" s="25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4"/>
    </row>
    <row r="510" spans="1:37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5"/>
      <c r="L510" s="23"/>
      <c r="M510" s="25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4"/>
    </row>
    <row r="511" spans="1:37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5"/>
      <c r="L511" s="23"/>
      <c r="M511" s="25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4"/>
    </row>
    <row r="512" spans="1:37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5"/>
      <c r="L512" s="23"/>
      <c r="M512" s="25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4"/>
    </row>
    <row r="513" spans="1:37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5"/>
      <c r="L513" s="23"/>
      <c r="M513" s="25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4"/>
    </row>
    <row r="514" spans="1:37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5"/>
      <c r="L514" s="23"/>
      <c r="M514" s="25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4"/>
    </row>
    <row r="515" spans="1:37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5"/>
      <c r="L515" s="23"/>
      <c r="M515" s="25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4"/>
    </row>
    <row r="516" spans="1:37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5"/>
      <c r="L516" s="23"/>
      <c r="M516" s="25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4"/>
    </row>
    <row r="517" spans="1:37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5"/>
      <c r="L517" s="23"/>
      <c r="M517" s="25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4"/>
    </row>
    <row r="518" spans="1:37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5"/>
      <c r="L518" s="23"/>
      <c r="M518" s="25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4"/>
    </row>
    <row r="519" spans="1:37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5"/>
      <c r="L519" s="23"/>
      <c r="M519" s="25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4"/>
    </row>
    <row r="520" spans="1:37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5"/>
      <c r="L520" s="23"/>
      <c r="M520" s="25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4"/>
    </row>
    <row r="521" spans="1:37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5"/>
      <c r="L521" s="23"/>
      <c r="M521" s="25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4"/>
    </row>
    <row r="522" spans="1:37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5"/>
      <c r="L522" s="23"/>
      <c r="M522" s="25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4"/>
    </row>
    <row r="523" spans="1:37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5"/>
      <c r="L523" s="23"/>
      <c r="M523" s="25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4"/>
    </row>
    <row r="524" spans="1:37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5"/>
      <c r="L524" s="23"/>
      <c r="M524" s="25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4"/>
    </row>
    <row r="525" spans="1:37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5"/>
      <c r="L525" s="23"/>
      <c r="M525" s="25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4"/>
    </row>
    <row r="526" spans="1:37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5"/>
      <c r="L526" s="23"/>
      <c r="M526" s="25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4"/>
    </row>
    <row r="527" spans="1:37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5"/>
      <c r="L527" s="23"/>
      <c r="M527" s="25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4"/>
    </row>
    <row r="528" spans="1:37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5"/>
      <c r="L528" s="23"/>
      <c r="M528" s="25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4"/>
    </row>
    <row r="529" spans="1:37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5"/>
      <c r="L529" s="23"/>
      <c r="M529" s="25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4"/>
    </row>
    <row r="530" spans="1:37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5"/>
      <c r="L530" s="23"/>
      <c r="M530" s="25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4"/>
    </row>
    <row r="531" spans="1:37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5"/>
      <c r="L531" s="23"/>
      <c r="M531" s="25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4"/>
    </row>
    <row r="532" spans="1:37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5"/>
      <c r="L532" s="23"/>
      <c r="M532" s="25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4"/>
    </row>
    <row r="533" spans="1:37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5"/>
      <c r="L533" s="23"/>
      <c r="M533" s="25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4"/>
    </row>
    <row r="534" spans="1:37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5"/>
      <c r="L534" s="23"/>
      <c r="M534" s="25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4"/>
    </row>
    <row r="535" spans="1:37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5"/>
      <c r="L535" s="23"/>
      <c r="M535" s="25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4"/>
    </row>
    <row r="536" spans="1:37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5"/>
      <c r="L536" s="23"/>
      <c r="M536" s="25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4"/>
    </row>
    <row r="537" spans="1:37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5"/>
      <c r="L537" s="23"/>
      <c r="M537" s="25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4"/>
    </row>
    <row r="538" spans="1:37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5"/>
      <c r="L538" s="23"/>
      <c r="M538" s="25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4"/>
    </row>
    <row r="539" spans="1:37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5"/>
      <c r="L539" s="23"/>
      <c r="M539" s="25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4"/>
    </row>
    <row r="540" spans="1:37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5"/>
      <c r="L540" s="23"/>
      <c r="M540" s="25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4"/>
    </row>
    <row r="541" spans="1:37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5"/>
      <c r="L541" s="23"/>
      <c r="M541" s="25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4"/>
    </row>
    <row r="542" spans="1:37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5"/>
      <c r="L542" s="23"/>
      <c r="M542" s="25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4"/>
    </row>
    <row r="543" spans="1:37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5"/>
      <c r="L543" s="23"/>
      <c r="M543" s="25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4"/>
    </row>
    <row r="544" spans="1:37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5"/>
      <c r="L544" s="23"/>
      <c r="M544" s="25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4"/>
    </row>
    <row r="545" spans="1:37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5"/>
      <c r="L545" s="23"/>
      <c r="M545" s="25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4"/>
    </row>
    <row r="546" spans="1:37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5"/>
      <c r="L546" s="23"/>
      <c r="M546" s="25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4"/>
    </row>
    <row r="547" spans="1:37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5"/>
      <c r="L547" s="23"/>
      <c r="M547" s="25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4"/>
    </row>
    <row r="548" spans="1:37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5"/>
      <c r="L548" s="23"/>
      <c r="M548" s="25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4"/>
    </row>
    <row r="549" spans="1:37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5"/>
      <c r="L549" s="23"/>
      <c r="M549" s="25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4"/>
    </row>
    <row r="550" spans="1:37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5"/>
      <c r="L550" s="23"/>
      <c r="M550" s="25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4"/>
    </row>
    <row r="551" spans="1:37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5"/>
      <c r="L551" s="23"/>
      <c r="M551" s="25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4"/>
    </row>
    <row r="552" spans="1:37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5"/>
      <c r="L552" s="23"/>
      <c r="M552" s="25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4"/>
    </row>
    <row r="553" spans="1:37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5"/>
      <c r="L553" s="23"/>
      <c r="M553" s="25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4"/>
    </row>
    <row r="554" spans="1:37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5"/>
      <c r="L554" s="23"/>
      <c r="M554" s="25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4"/>
    </row>
    <row r="555" spans="1:37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5"/>
      <c r="L555" s="23"/>
      <c r="M555" s="25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4"/>
    </row>
    <row r="556" spans="1:37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5"/>
      <c r="L556" s="23"/>
      <c r="M556" s="25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4"/>
    </row>
    <row r="557" spans="1:37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5"/>
      <c r="L557" s="23"/>
      <c r="M557" s="25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4"/>
    </row>
    <row r="558" spans="1:37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5"/>
      <c r="L558" s="23"/>
      <c r="M558" s="25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4"/>
    </row>
    <row r="559" spans="1:37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5"/>
      <c r="L559" s="23"/>
      <c r="M559" s="25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4"/>
    </row>
    <row r="560" spans="1:37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5"/>
      <c r="L560" s="23"/>
      <c r="M560" s="25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4"/>
    </row>
    <row r="561" spans="1:37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5"/>
      <c r="L561" s="23"/>
      <c r="M561" s="25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4"/>
    </row>
    <row r="562" spans="1:37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5"/>
      <c r="L562" s="23"/>
      <c r="M562" s="25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4"/>
    </row>
    <row r="563" spans="1:37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5"/>
      <c r="L563" s="23"/>
      <c r="M563" s="25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4"/>
    </row>
    <row r="564" spans="1:37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5"/>
      <c r="L564" s="23"/>
      <c r="M564" s="25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4"/>
    </row>
    <row r="565" spans="1:37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5"/>
      <c r="L565" s="23"/>
      <c r="M565" s="25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4"/>
    </row>
    <row r="566" spans="1:37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5"/>
      <c r="L566" s="23"/>
      <c r="M566" s="25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4"/>
    </row>
    <row r="567" spans="1:37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5"/>
      <c r="L567" s="23"/>
      <c r="M567" s="25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4"/>
    </row>
    <row r="568" spans="1:37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5"/>
      <c r="L568" s="23"/>
      <c r="M568" s="25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4"/>
    </row>
    <row r="569" spans="1:37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5"/>
      <c r="L569" s="23"/>
      <c r="M569" s="25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4"/>
    </row>
    <row r="570" spans="1:37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5"/>
      <c r="L570" s="23"/>
      <c r="M570" s="25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4"/>
    </row>
    <row r="571" spans="1:37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5"/>
      <c r="L571" s="23"/>
      <c r="M571" s="25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4"/>
    </row>
    <row r="572" spans="1:37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5"/>
      <c r="L572" s="23"/>
      <c r="M572" s="25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4"/>
    </row>
    <row r="573" spans="1:37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5"/>
      <c r="L573" s="23"/>
      <c r="M573" s="25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4"/>
    </row>
    <row r="574" spans="1:37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5"/>
      <c r="L574" s="23"/>
      <c r="M574" s="25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4"/>
    </row>
    <row r="575" spans="1:37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5"/>
      <c r="L575" s="23"/>
      <c r="M575" s="25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4"/>
    </row>
    <row r="576" spans="1:37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5"/>
      <c r="L576" s="23"/>
      <c r="M576" s="25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4"/>
    </row>
    <row r="577" spans="1:37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5"/>
      <c r="L577" s="23"/>
      <c r="M577" s="25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4"/>
    </row>
    <row r="578" spans="1:37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5"/>
      <c r="L578" s="23"/>
      <c r="M578" s="25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4"/>
    </row>
    <row r="579" spans="1:37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5"/>
      <c r="L579" s="23"/>
      <c r="M579" s="25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4"/>
    </row>
    <row r="580" spans="1:37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5"/>
      <c r="L580" s="23"/>
      <c r="M580" s="25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4"/>
    </row>
    <row r="581" spans="1:37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5"/>
      <c r="L581" s="23"/>
      <c r="M581" s="25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4"/>
    </row>
    <row r="582" spans="1:37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5"/>
      <c r="L582" s="23"/>
      <c r="M582" s="25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4"/>
    </row>
    <row r="583" spans="1:37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5"/>
      <c r="L583" s="23"/>
      <c r="M583" s="25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4"/>
    </row>
    <row r="584" spans="1:37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5"/>
      <c r="L584" s="23"/>
      <c r="M584" s="25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4"/>
    </row>
    <row r="585" spans="1:37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5"/>
      <c r="L585" s="23"/>
      <c r="M585" s="25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4"/>
    </row>
    <row r="586" spans="1:37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5"/>
      <c r="L586" s="23"/>
      <c r="M586" s="25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4"/>
    </row>
    <row r="587" spans="1:37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5"/>
      <c r="L587" s="23"/>
      <c r="M587" s="25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4"/>
    </row>
    <row r="588" spans="1:37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5"/>
      <c r="L588" s="23"/>
      <c r="M588" s="25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4"/>
    </row>
    <row r="589" spans="1:37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5"/>
      <c r="L589" s="23"/>
      <c r="M589" s="25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4"/>
    </row>
    <row r="590" spans="1:37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5"/>
      <c r="L590" s="23"/>
      <c r="M590" s="25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4"/>
    </row>
    <row r="591" spans="1:37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5"/>
      <c r="L591" s="23"/>
      <c r="M591" s="25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4"/>
    </row>
    <row r="592" spans="1:37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5"/>
      <c r="L592" s="23"/>
      <c r="M592" s="25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4"/>
    </row>
    <row r="593" spans="1:37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5"/>
      <c r="L593" s="23"/>
      <c r="M593" s="25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4"/>
    </row>
    <row r="594" spans="1:37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5"/>
      <c r="L594" s="23"/>
      <c r="M594" s="25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4"/>
    </row>
    <row r="595" spans="1:37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5"/>
      <c r="L595" s="23"/>
      <c r="M595" s="25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4"/>
    </row>
    <row r="596" spans="1:37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5"/>
      <c r="L596" s="23"/>
      <c r="M596" s="25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4"/>
    </row>
    <row r="597" spans="1:37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5"/>
      <c r="L597" s="23"/>
      <c r="M597" s="25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4"/>
    </row>
    <row r="598" spans="1:37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5"/>
      <c r="L598" s="23"/>
      <c r="M598" s="25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4"/>
    </row>
    <row r="599" spans="1:37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5"/>
      <c r="L599" s="23"/>
      <c r="M599" s="25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4"/>
    </row>
    <row r="600" spans="1:37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5"/>
      <c r="L600" s="23"/>
      <c r="M600" s="25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4"/>
    </row>
    <row r="601" spans="1:37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5"/>
      <c r="L601" s="23"/>
      <c r="M601" s="25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4"/>
    </row>
    <row r="602" spans="1:37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5"/>
      <c r="L602" s="23"/>
      <c r="M602" s="25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4"/>
    </row>
    <row r="603" spans="1:37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5"/>
      <c r="L603" s="23"/>
      <c r="M603" s="25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4"/>
    </row>
    <row r="604" spans="1:37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5"/>
      <c r="L604" s="23"/>
      <c r="M604" s="25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4"/>
    </row>
    <row r="605" spans="1:37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5"/>
      <c r="L605" s="23"/>
      <c r="M605" s="25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4"/>
    </row>
    <row r="606" spans="1:37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5"/>
      <c r="L606" s="23"/>
      <c r="M606" s="25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4"/>
    </row>
    <row r="607" spans="1:37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5"/>
      <c r="L607" s="23"/>
      <c r="M607" s="25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4"/>
    </row>
    <row r="608" spans="1:37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5"/>
      <c r="L608" s="23"/>
      <c r="M608" s="25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4"/>
    </row>
    <row r="609" spans="1:37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5"/>
      <c r="L609" s="23"/>
      <c r="M609" s="25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4"/>
    </row>
    <row r="610" spans="1:37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5"/>
      <c r="L610" s="23"/>
      <c r="M610" s="25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4"/>
    </row>
    <row r="611" spans="1:37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5"/>
      <c r="L611" s="23"/>
      <c r="M611" s="25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4"/>
    </row>
    <row r="612" spans="1:37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5"/>
      <c r="L612" s="23"/>
      <c r="M612" s="25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4"/>
    </row>
    <row r="613" spans="1:37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5"/>
      <c r="L613" s="23"/>
      <c r="M613" s="25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4"/>
    </row>
    <row r="614" spans="1:37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5"/>
      <c r="L614" s="23"/>
      <c r="M614" s="25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4"/>
    </row>
    <row r="615" spans="1:37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5"/>
      <c r="L615" s="23"/>
      <c r="M615" s="25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4"/>
    </row>
    <row r="616" spans="1:37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5"/>
      <c r="L616" s="23"/>
      <c r="M616" s="25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4"/>
    </row>
    <row r="617" spans="1:37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5"/>
      <c r="L617" s="23"/>
      <c r="M617" s="25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4"/>
    </row>
    <row r="618" spans="1:37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5"/>
      <c r="L618" s="23"/>
      <c r="M618" s="25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4"/>
    </row>
    <row r="619" spans="1:37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5"/>
      <c r="L619" s="23"/>
      <c r="M619" s="25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4"/>
    </row>
    <row r="620" spans="1:37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5"/>
      <c r="L620" s="23"/>
      <c r="M620" s="25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4"/>
    </row>
    <row r="621" spans="1:37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5"/>
      <c r="L621" s="23"/>
      <c r="M621" s="25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4"/>
    </row>
    <row r="622" spans="1:37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5"/>
      <c r="L622" s="23"/>
      <c r="M622" s="25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4"/>
    </row>
    <row r="623" spans="1:37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5"/>
      <c r="L623" s="23"/>
      <c r="M623" s="25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4"/>
    </row>
    <row r="624" spans="1:37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5"/>
      <c r="L624" s="23"/>
      <c r="M624" s="25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4"/>
    </row>
    <row r="625" spans="1:37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5"/>
      <c r="L625" s="23"/>
      <c r="M625" s="25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4"/>
    </row>
    <row r="626" spans="1:37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5"/>
      <c r="L626" s="23"/>
      <c r="M626" s="25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4"/>
    </row>
    <row r="627" spans="1:37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5"/>
      <c r="L627" s="23"/>
      <c r="M627" s="25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4"/>
    </row>
    <row r="628" spans="1:37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5"/>
      <c r="L628" s="23"/>
      <c r="M628" s="25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4"/>
    </row>
    <row r="629" spans="1:37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5"/>
      <c r="L629" s="23"/>
      <c r="M629" s="25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4"/>
    </row>
    <row r="630" spans="1:37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5"/>
      <c r="L630" s="23"/>
      <c r="M630" s="25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4"/>
    </row>
    <row r="631" spans="1:37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5"/>
      <c r="L631" s="23"/>
      <c r="M631" s="25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4"/>
    </row>
    <row r="632" spans="1:37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5"/>
      <c r="L632" s="23"/>
      <c r="M632" s="25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4"/>
    </row>
    <row r="633" spans="1:37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5"/>
      <c r="L633" s="23"/>
      <c r="M633" s="25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4"/>
    </row>
    <row r="634" spans="1:37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5"/>
      <c r="L634" s="23"/>
      <c r="M634" s="25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4"/>
    </row>
    <row r="635" spans="1:37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5"/>
      <c r="L635" s="23"/>
      <c r="M635" s="25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4"/>
    </row>
    <row r="636" spans="1:37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5"/>
      <c r="L636" s="23"/>
      <c r="M636" s="25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4"/>
    </row>
    <row r="637" spans="1:37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5"/>
      <c r="L637" s="23"/>
      <c r="M637" s="25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4"/>
    </row>
    <row r="638" spans="1:37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5"/>
      <c r="L638" s="23"/>
      <c r="M638" s="25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4"/>
    </row>
    <row r="639" spans="1:37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5"/>
      <c r="L639" s="23"/>
      <c r="M639" s="25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4"/>
    </row>
    <row r="640" spans="1:37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5"/>
      <c r="L640" s="23"/>
      <c r="M640" s="25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4"/>
    </row>
    <row r="641" spans="1:37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5"/>
      <c r="L641" s="23"/>
      <c r="M641" s="25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4"/>
    </row>
    <row r="642" spans="1:37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5"/>
      <c r="L642" s="23"/>
      <c r="M642" s="25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4"/>
    </row>
    <row r="643" spans="1:37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5"/>
      <c r="L643" s="23"/>
      <c r="M643" s="25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4"/>
    </row>
    <row r="644" spans="1:37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5"/>
      <c r="L644" s="23"/>
      <c r="M644" s="25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4"/>
    </row>
    <row r="645" spans="1:37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5"/>
      <c r="L645" s="23"/>
      <c r="M645" s="25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4"/>
    </row>
    <row r="646" spans="1:37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5"/>
      <c r="L646" s="23"/>
      <c r="M646" s="25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4"/>
    </row>
    <row r="647" spans="1:37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5"/>
      <c r="L647" s="23"/>
      <c r="M647" s="25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4"/>
    </row>
    <row r="648" spans="1:37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5"/>
      <c r="L648" s="23"/>
      <c r="M648" s="25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4"/>
    </row>
    <row r="649" spans="1:37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5"/>
      <c r="L649" s="23"/>
      <c r="M649" s="25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4"/>
    </row>
    <row r="650" spans="1:37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5"/>
      <c r="L650" s="23"/>
      <c r="M650" s="25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4"/>
    </row>
    <row r="651" spans="1:37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5"/>
      <c r="L651" s="23"/>
      <c r="M651" s="25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4"/>
    </row>
    <row r="652" spans="1:37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5"/>
      <c r="L652" s="23"/>
      <c r="M652" s="25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4"/>
    </row>
    <row r="653" spans="1:37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5"/>
      <c r="L653" s="23"/>
      <c r="M653" s="25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4"/>
    </row>
    <row r="654" spans="1:37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5"/>
      <c r="L654" s="23"/>
      <c r="M654" s="25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4"/>
    </row>
    <row r="655" spans="1:37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5"/>
      <c r="L655" s="23"/>
      <c r="M655" s="25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4"/>
    </row>
    <row r="656" spans="1:37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5"/>
      <c r="L656" s="23"/>
      <c r="M656" s="25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4"/>
    </row>
    <row r="657" spans="1:37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5"/>
      <c r="L657" s="23"/>
      <c r="M657" s="25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4"/>
    </row>
    <row r="658" spans="1:37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5"/>
      <c r="L658" s="23"/>
      <c r="M658" s="25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4"/>
    </row>
    <row r="659" spans="1:37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5"/>
      <c r="L659" s="23"/>
      <c r="M659" s="25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4"/>
    </row>
    <row r="660" spans="1:37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5"/>
      <c r="L660" s="23"/>
      <c r="M660" s="25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4"/>
    </row>
    <row r="661" spans="1:37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5"/>
      <c r="L661" s="23"/>
      <c r="M661" s="25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4"/>
    </row>
    <row r="662" spans="1:37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5"/>
      <c r="L662" s="23"/>
      <c r="M662" s="25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4"/>
    </row>
    <row r="663" spans="1:37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5"/>
      <c r="L663" s="23"/>
      <c r="M663" s="25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4"/>
    </row>
    <row r="664" spans="1:37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5"/>
      <c r="L664" s="23"/>
      <c r="M664" s="25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4"/>
    </row>
    <row r="665" spans="1:37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5"/>
      <c r="L665" s="23"/>
      <c r="M665" s="25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4"/>
    </row>
    <row r="666" spans="1:37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5"/>
      <c r="L666" s="23"/>
      <c r="M666" s="25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4"/>
    </row>
    <row r="667" spans="1:37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5"/>
      <c r="L667" s="23"/>
      <c r="M667" s="25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4"/>
    </row>
    <row r="668" spans="1:37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5"/>
      <c r="L668" s="23"/>
      <c r="M668" s="25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4"/>
    </row>
    <row r="669" spans="1:37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5"/>
      <c r="L669" s="23"/>
      <c r="M669" s="25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4"/>
    </row>
    <row r="670" spans="1:37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5"/>
      <c r="L670" s="23"/>
      <c r="M670" s="25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4"/>
    </row>
    <row r="671" spans="1:37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5"/>
      <c r="L671" s="23"/>
      <c r="M671" s="25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4"/>
    </row>
    <row r="672" spans="1:37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5"/>
      <c r="L672" s="23"/>
      <c r="M672" s="25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4"/>
    </row>
    <row r="673" spans="1:37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5"/>
      <c r="L673" s="23"/>
      <c r="M673" s="25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4"/>
    </row>
    <row r="674" spans="1:37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5"/>
      <c r="L674" s="23"/>
      <c r="M674" s="25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4"/>
    </row>
    <row r="675" spans="1:37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5"/>
      <c r="L675" s="23"/>
      <c r="M675" s="25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4"/>
    </row>
    <row r="676" spans="1:37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5"/>
      <c r="L676" s="23"/>
      <c r="M676" s="25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4"/>
    </row>
    <row r="677" spans="1:37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5"/>
      <c r="L677" s="23"/>
      <c r="M677" s="25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4"/>
    </row>
    <row r="678" spans="1:37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5"/>
      <c r="L678" s="23"/>
      <c r="M678" s="25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4"/>
    </row>
    <row r="679" spans="1:37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5"/>
      <c r="L679" s="23"/>
      <c r="M679" s="25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4"/>
    </row>
    <row r="680" spans="1:37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5"/>
      <c r="L680" s="23"/>
      <c r="M680" s="25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4"/>
    </row>
    <row r="681" spans="1:37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5"/>
      <c r="L681" s="23"/>
      <c r="M681" s="25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4"/>
    </row>
    <row r="682" spans="1:37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5"/>
      <c r="L682" s="23"/>
      <c r="M682" s="25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4"/>
    </row>
    <row r="683" spans="1:37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5"/>
      <c r="L683" s="23"/>
      <c r="M683" s="25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4"/>
    </row>
    <row r="684" spans="1:37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5"/>
      <c r="L684" s="23"/>
      <c r="M684" s="25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4"/>
    </row>
    <row r="685" spans="1:37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5"/>
      <c r="L685" s="23"/>
      <c r="M685" s="25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4"/>
    </row>
    <row r="686" spans="1:37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5"/>
      <c r="L686" s="23"/>
      <c r="M686" s="25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4"/>
    </row>
    <row r="687" spans="1:37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5"/>
      <c r="L687" s="23"/>
      <c r="M687" s="25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4"/>
    </row>
    <row r="688" spans="1:37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5"/>
      <c r="L688" s="23"/>
      <c r="M688" s="25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4"/>
    </row>
    <row r="689" spans="1:37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5"/>
      <c r="L689" s="23"/>
      <c r="M689" s="25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4"/>
    </row>
    <row r="690" spans="1:37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5"/>
      <c r="L690" s="23"/>
      <c r="M690" s="25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4"/>
    </row>
    <row r="691" spans="1:37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5"/>
      <c r="L691" s="23"/>
      <c r="M691" s="25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4"/>
    </row>
    <row r="692" spans="1:37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5"/>
      <c r="L692" s="23"/>
      <c r="M692" s="25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4"/>
    </row>
    <row r="693" spans="1:37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5"/>
      <c r="L693" s="23"/>
      <c r="M693" s="25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4"/>
    </row>
    <row r="694" spans="1:37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5"/>
      <c r="L694" s="23"/>
      <c r="M694" s="25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4"/>
    </row>
    <row r="695" spans="1:37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5"/>
      <c r="L695" s="23"/>
      <c r="M695" s="25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4"/>
    </row>
    <row r="696" spans="1:37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5"/>
      <c r="L696" s="23"/>
      <c r="M696" s="25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4"/>
    </row>
    <row r="697" spans="1:37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5"/>
      <c r="L697" s="23"/>
      <c r="M697" s="25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4"/>
    </row>
    <row r="698" spans="1:37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5"/>
      <c r="L698" s="23"/>
      <c r="M698" s="25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4"/>
    </row>
    <row r="699" spans="1:37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5"/>
      <c r="L699" s="23"/>
      <c r="M699" s="25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4"/>
    </row>
    <row r="700" spans="1:37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5"/>
      <c r="L700" s="23"/>
      <c r="M700" s="25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4"/>
    </row>
    <row r="701" spans="1:37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5"/>
      <c r="L701" s="23"/>
      <c r="M701" s="25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4"/>
    </row>
    <row r="702" spans="1:37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5"/>
      <c r="L702" s="23"/>
      <c r="M702" s="25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4"/>
    </row>
    <row r="703" spans="1:37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5"/>
      <c r="L703" s="23"/>
      <c r="M703" s="25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4"/>
    </row>
    <row r="704" spans="1:37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5"/>
      <c r="L704" s="23"/>
      <c r="M704" s="25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4"/>
    </row>
    <row r="705" spans="1:37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5"/>
      <c r="L705" s="23"/>
      <c r="M705" s="25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4"/>
    </row>
    <row r="706" spans="1:37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5"/>
      <c r="L706" s="23"/>
      <c r="M706" s="25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4"/>
    </row>
    <row r="707" spans="1:37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5"/>
      <c r="L707" s="23"/>
      <c r="M707" s="25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4"/>
    </row>
    <row r="708" spans="1:37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5"/>
      <c r="L708" s="23"/>
      <c r="M708" s="25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4"/>
    </row>
    <row r="709" spans="1:37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5"/>
      <c r="L709" s="23"/>
      <c r="M709" s="25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4"/>
    </row>
    <row r="710" spans="1:37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5"/>
      <c r="L710" s="23"/>
      <c r="M710" s="25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4"/>
    </row>
    <row r="711" spans="1:37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5"/>
      <c r="L711" s="23"/>
      <c r="M711" s="25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4"/>
    </row>
    <row r="712" spans="1:37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5"/>
      <c r="L712" s="23"/>
      <c r="M712" s="25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4"/>
    </row>
    <row r="713" spans="1:37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5"/>
      <c r="L713" s="23"/>
      <c r="M713" s="25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4"/>
    </row>
    <row r="714" spans="1:37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5"/>
      <c r="L714" s="23"/>
      <c r="M714" s="25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4"/>
    </row>
    <row r="715" spans="1:37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5"/>
      <c r="L715" s="23"/>
      <c r="M715" s="25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4"/>
    </row>
    <row r="716" spans="1:37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5"/>
      <c r="L716" s="23"/>
      <c r="M716" s="25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4"/>
    </row>
    <row r="717" spans="1:37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5"/>
      <c r="L717" s="23"/>
      <c r="M717" s="25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4"/>
    </row>
    <row r="718" spans="1:37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5"/>
      <c r="L718" s="23"/>
      <c r="M718" s="25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4"/>
    </row>
    <row r="719" spans="1:37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5"/>
      <c r="L719" s="23"/>
      <c r="M719" s="25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4"/>
    </row>
    <row r="720" spans="1:37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5"/>
      <c r="L720" s="23"/>
      <c r="M720" s="25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4"/>
    </row>
    <row r="721" spans="1:37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5"/>
      <c r="L721" s="23"/>
      <c r="M721" s="25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4"/>
    </row>
    <row r="722" spans="1:37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5"/>
      <c r="L722" s="23"/>
      <c r="M722" s="25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4"/>
    </row>
    <row r="723" spans="1:37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5"/>
      <c r="L723" s="23"/>
      <c r="M723" s="25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4"/>
    </row>
    <row r="724" spans="1:37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5"/>
      <c r="L724" s="23"/>
      <c r="M724" s="25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4"/>
    </row>
    <row r="725" spans="1:37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5"/>
      <c r="L725" s="23"/>
      <c r="M725" s="25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4"/>
    </row>
    <row r="726" spans="1:37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5"/>
      <c r="L726" s="23"/>
      <c r="M726" s="25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4"/>
    </row>
    <row r="727" spans="1:37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5"/>
      <c r="L727" s="23"/>
      <c r="M727" s="25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4"/>
    </row>
    <row r="728" spans="1:37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5"/>
      <c r="L728" s="23"/>
      <c r="M728" s="25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4"/>
    </row>
    <row r="729" spans="1:37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5"/>
      <c r="L729" s="23"/>
      <c r="M729" s="25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4"/>
    </row>
    <row r="730" spans="1:37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5"/>
      <c r="L730" s="23"/>
      <c r="M730" s="25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4"/>
    </row>
    <row r="731" spans="1:37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5"/>
      <c r="L731" s="23"/>
      <c r="M731" s="25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4"/>
    </row>
    <row r="732" spans="1:37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5"/>
      <c r="L732" s="23"/>
      <c r="M732" s="25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4"/>
    </row>
    <row r="733" spans="1:37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5"/>
      <c r="L733" s="23"/>
      <c r="M733" s="25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4"/>
    </row>
    <row r="734" spans="1:37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5"/>
      <c r="L734" s="23"/>
      <c r="M734" s="25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4"/>
    </row>
    <row r="735" spans="1:37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5"/>
      <c r="L735" s="23"/>
      <c r="M735" s="25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4"/>
    </row>
    <row r="736" spans="1:37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5"/>
      <c r="L736" s="23"/>
      <c r="M736" s="25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4"/>
    </row>
    <row r="737" spans="1:37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5"/>
      <c r="L737" s="23"/>
      <c r="M737" s="25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4"/>
    </row>
    <row r="738" spans="1:37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5"/>
      <c r="L738" s="23"/>
      <c r="M738" s="25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4"/>
    </row>
    <row r="739" spans="1:37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5"/>
      <c r="L739" s="23"/>
      <c r="M739" s="25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4"/>
    </row>
    <row r="740" spans="1:37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5"/>
      <c r="L740" s="23"/>
      <c r="M740" s="25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4"/>
    </row>
    <row r="741" spans="1:37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5"/>
      <c r="L741" s="23"/>
      <c r="M741" s="25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4"/>
    </row>
    <row r="742" spans="1:37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5"/>
      <c r="L742" s="23"/>
      <c r="M742" s="25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4"/>
    </row>
    <row r="743" spans="1:37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5"/>
      <c r="L743" s="23"/>
      <c r="M743" s="25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4"/>
    </row>
    <row r="744" spans="1:37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5"/>
      <c r="L744" s="23"/>
      <c r="M744" s="25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4"/>
    </row>
    <row r="745" spans="1:37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5"/>
      <c r="L745" s="23"/>
      <c r="M745" s="25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4"/>
    </row>
    <row r="746" spans="1:37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5"/>
      <c r="L746" s="23"/>
      <c r="M746" s="25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4"/>
    </row>
    <row r="747" spans="1:37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5"/>
      <c r="L747" s="23"/>
      <c r="M747" s="25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4"/>
    </row>
    <row r="748" spans="1:37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5"/>
      <c r="L748" s="23"/>
      <c r="M748" s="25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4"/>
    </row>
    <row r="749" spans="1:37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5"/>
      <c r="L749" s="23"/>
      <c r="M749" s="25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4"/>
    </row>
    <row r="750" spans="1:37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5"/>
      <c r="L750" s="23"/>
      <c r="M750" s="25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4"/>
    </row>
    <row r="751" spans="1:37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5"/>
      <c r="L751" s="23"/>
      <c r="M751" s="25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4"/>
    </row>
    <row r="752" spans="1:37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5"/>
      <c r="L752" s="23"/>
      <c r="M752" s="25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4"/>
    </row>
    <row r="753" spans="1:37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5"/>
      <c r="L753" s="23"/>
      <c r="M753" s="25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4"/>
    </row>
    <row r="754" spans="1:37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5"/>
      <c r="L754" s="23"/>
      <c r="M754" s="25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4"/>
    </row>
    <row r="755" spans="1:37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5"/>
      <c r="L755" s="23"/>
      <c r="M755" s="25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4"/>
    </row>
    <row r="756" spans="1:37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5"/>
      <c r="L756" s="23"/>
      <c r="M756" s="25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4"/>
    </row>
    <row r="757" spans="1:37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5"/>
      <c r="L757" s="23"/>
      <c r="M757" s="25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4"/>
    </row>
    <row r="758" spans="1:37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5"/>
      <c r="L758" s="23"/>
      <c r="M758" s="25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4"/>
    </row>
    <row r="759" spans="1:37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5"/>
      <c r="L759" s="23"/>
      <c r="M759" s="25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4"/>
    </row>
    <row r="760" spans="1:37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5"/>
      <c r="L760" s="23"/>
      <c r="M760" s="25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4"/>
    </row>
    <row r="761" spans="1:37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5"/>
      <c r="L761" s="23"/>
      <c r="M761" s="25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4"/>
    </row>
    <row r="762" spans="1:37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5"/>
      <c r="L762" s="23"/>
      <c r="M762" s="25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4"/>
    </row>
    <row r="763" spans="1:37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5"/>
      <c r="L763" s="23"/>
      <c r="M763" s="25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4"/>
    </row>
    <row r="764" spans="1:37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5"/>
      <c r="L764" s="23"/>
      <c r="M764" s="25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4"/>
    </row>
    <row r="765" spans="1:37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5"/>
      <c r="L765" s="23"/>
      <c r="M765" s="25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4"/>
    </row>
    <row r="766" spans="1:37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5"/>
      <c r="L766" s="23"/>
      <c r="M766" s="25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4"/>
    </row>
    <row r="767" spans="1:37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5"/>
      <c r="L767" s="23"/>
      <c r="M767" s="25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4"/>
    </row>
    <row r="768" spans="1:37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5"/>
      <c r="L768" s="23"/>
      <c r="M768" s="25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4"/>
    </row>
    <row r="769" spans="1:37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5"/>
      <c r="L769" s="23"/>
      <c r="M769" s="25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4"/>
    </row>
    <row r="770" spans="1:37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5"/>
      <c r="L770" s="23"/>
      <c r="M770" s="25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4"/>
    </row>
    <row r="771" spans="1:37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5"/>
      <c r="L771" s="23"/>
      <c r="M771" s="25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4"/>
    </row>
    <row r="772" spans="1:37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5"/>
      <c r="L772" s="23"/>
      <c r="M772" s="25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4"/>
    </row>
    <row r="773" spans="1:37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5"/>
      <c r="L773" s="23"/>
      <c r="M773" s="25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4"/>
    </row>
    <row r="774" spans="1:37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5"/>
      <c r="L774" s="23"/>
      <c r="M774" s="25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4"/>
    </row>
    <row r="775" spans="1:37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5"/>
      <c r="L775" s="23"/>
      <c r="M775" s="25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4"/>
    </row>
    <row r="776" spans="1:37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5"/>
      <c r="L776" s="23"/>
      <c r="M776" s="25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4"/>
    </row>
    <row r="777" spans="1:37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5"/>
      <c r="L777" s="23"/>
      <c r="M777" s="25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4"/>
    </row>
    <row r="778" spans="1:37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5"/>
      <c r="L778" s="23"/>
      <c r="M778" s="25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4"/>
    </row>
    <row r="779" spans="1:37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5"/>
      <c r="L779" s="23"/>
      <c r="M779" s="25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4"/>
    </row>
    <row r="780" spans="1:37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5"/>
      <c r="L780" s="23"/>
      <c r="M780" s="25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4"/>
    </row>
    <row r="781" spans="1:37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5"/>
      <c r="L781" s="23"/>
      <c r="M781" s="25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4"/>
    </row>
    <row r="782" spans="1:37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5"/>
      <c r="L782" s="23"/>
      <c r="M782" s="25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4"/>
    </row>
    <row r="783" spans="1:37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5"/>
      <c r="L783" s="23"/>
      <c r="M783" s="25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4"/>
    </row>
    <row r="784" spans="1:37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5"/>
      <c r="L784" s="23"/>
      <c r="M784" s="25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4"/>
    </row>
    <row r="785" spans="1:37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5"/>
      <c r="L785" s="23"/>
      <c r="M785" s="25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4"/>
    </row>
    <row r="786" spans="1:37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5"/>
      <c r="L786" s="23"/>
      <c r="M786" s="25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4"/>
    </row>
    <row r="787" spans="1:37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5"/>
      <c r="L787" s="23"/>
      <c r="M787" s="25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4"/>
    </row>
    <row r="788" spans="1:37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5"/>
      <c r="L788" s="23"/>
      <c r="M788" s="25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4"/>
    </row>
    <row r="789" spans="1:37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5"/>
      <c r="L789" s="23"/>
      <c r="M789" s="25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4"/>
    </row>
    <row r="790" spans="1:37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5"/>
      <c r="L790" s="23"/>
      <c r="M790" s="25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4"/>
    </row>
    <row r="791" spans="1:37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5"/>
      <c r="L791" s="23"/>
      <c r="M791" s="25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4"/>
    </row>
    <row r="792" spans="1:37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5"/>
      <c r="L792" s="23"/>
      <c r="M792" s="25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4"/>
    </row>
    <row r="793" spans="1:37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5"/>
      <c r="L793" s="23"/>
      <c r="M793" s="25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4"/>
    </row>
    <row r="794" spans="1:37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5"/>
      <c r="L794" s="23"/>
      <c r="M794" s="25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4"/>
    </row>
    <row r="795" spans="1:37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5"/>
      <c r="L795" s="23"/>
      <c r="M795" s="25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4"/>
    </row>
    <row r="796" spans="1:37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5"/>
      <c r="L796" s="23"/>
      <c r="M796" s="25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4"/>
    </row>
    <row r="797" spans="1:37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5"/>
      <c r="L797" s="23"/>
      <c r="M797" s="25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4"/>
    </row>
    <row r="798" spans="1:37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5"/>
      <c r="L798" s="23"/>
      <c r="M798" s="25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4"/>
    </row>
    <row r="799" spans="1:37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5"/>
      <c r="L799" s="23"/>
      <c r="M799" s="25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4"/>
    </row>
    <row r="800" spans="1:37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5"/>
      <c r="L800" s="23"/>
      <c r="M800" s="25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4"/>
    </row>
    <row r="801" spans="1:37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5"/>
      <c r="L801" s="23"/>
      <c r="M801" s="25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4"/>
    </row>
    <row r="802" spans="1:37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5"/>
      <c r="L802" s="23"/>
      <c r="M802" s="25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4"/>
    </row>
    <row r="803" spans="1:37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5"/>
      <c r="L803" s="23"/>
      <c r="M803" s="25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4"/>
    </row>
    <row r="804" spans="1:37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5"/>
      <c r="L804" s="23"/>
      <c r="M804" s="25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4"/>
    </row>
    <row r="805" spans="1:37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5"/>
      <c r="L805" s="23"/>
      <c r="M805" s="25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4"/>
    </row>
    <row r="806" spans="1:37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5"/>
      <c r="L806" s="23"/>
      <c r="M806" s="25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4"/>
    </row>
    <row r="807" spans="1:37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5"/>
      <c r="L807" s="23"/>
      <c r="M807" s="25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4"/>
    </row>
    <row r="808" spans="1:37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5"/>
      <c r="L808" s="23"/>
      <c r="M808" s="25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4"/>
    </row>
    <row r="809" spans="1:37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5"/>
      <c r="L809" s="23"/>
      <c r="M809" s="25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4"/>
    </row>
    <row r="810" spans="1:37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5"/>
      <c r="L810" s="23"/>
      <c r="M810" s="25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4"/>
    </row>
    <row r="811" spans="1:37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5"/>
      <c r="L811" s="23"/>
      <c r="M811" s="25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4"/>
    </row>
    <row r="812" spans="1:37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5"/>
      <c r="L812" s="23"/>
      <c r="M812" s="25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4"/>
    </row>
    <row r="813" spans="1:37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5"/>
      <c r="L813" s="23"/>
      <c r="M813" s="25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4"/>
    </row>
    <row r="814" spans="1:37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5"/>
      <c r="L814" s="23"/>
      <c r="M814" s="25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4"/>
    </row>
    <row r="815" spans="1:37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5"/>
      <c r="L815" s="23"/>
      <c r="M815" s="25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4"/>
    </row>
    <row r="816" spans="1:37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5"/>
      <c r="L816" s="23"/>
      <c r="M816" s="25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4"/>
    </row>
    <row r="817" spans="1:37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5"/>
      <c r="L817" s="23"/>
      <c r="M817" s="25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4"/>
    </row>
    <row r="818" spans="1:37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5"/>
      <c r="L818" s="23"/>
      <c r="M818" s="25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4"/>
    </row>
    <row r="819" spans="1:37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5"/>
      <c r="L819" s="23"/>
      <c r="M819" s="25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4"/>
    </row>
    <row r="820" spans="1:37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5"/>
      <c r="L820" s="23"/>
      <c r="M820" s="25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4"/>
    </row>
    <row r="821" spans="1:37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5"/>
      <c r="L821" s="23"/>
      <c r="M821" s="25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4"/>
    </row>
    <row r="822" spans="1:37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5"/>
      <c r="L822" s="23"/>
      <c r="M822" s="25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4"/>
    </row>
    <row r="823" spans="1:37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5"/>
      <c r="L823" s="23"/>
      <c r="M823" s="25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4"/>
    </row>
    <row r="824" spans="1:37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5"/>
      <c r="L824" s="23"/>
      <c r="M824" s="25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4"/>
    </row>
    <row r="825" spans="1:37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5"/>
      <c r="L825" s="23"/>
      <c r="M825" s="25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4"/>
    </row>
    <row r="826" spans="1:37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5"/>
      <c r="L826" s="23"/>
      <c r="M826" s="25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4"/>
    </row>
    <row r="827" spans="1:37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5"/>
      <c r="L827" s="23"/>
      <c r="M827" s="25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4"/>
    </row>
    <row r="828" spans="1:37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5"/>
      <c r="L828" s="23"/>
      <c r="M828" s="25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4"/>
    </row>
    <row r="829" spans="1:37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5"/>
      <c r="L829" s="23"/>
      <c r="M829" s="25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4"/>
    </row>
    <row r="830" spans="1:37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5"/>
      <c r="L830" s="23"/>
      <c r="M830" s="25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4"/>
    </row>
    <row r="831" spans="1:37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5"/>
      <c r="L831" s="23"/>
      <c r="M831" s="25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4"/>
    </row>
    <row r="832" spans="1:37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5"/>
      <c r="L832" s="23"/>
      <c r="M832" s="25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4"/>
    </row>
    <row r="833" spans="1:37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5"/>
      <c r="L833" s="23"/>
      <c r="M833" s="25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4"/>
    </row>
    <row r="834" spans="1:37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5"/>
      <c r="L834" s="23"/>
      <c r="M834" s="25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4"/>
    </row>
    <row r="835" spans="1:37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5"/>
      <c r="L835" s="23"/>
      <c r="M835" s="25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4"/>
    </row>
    <row r="836" spans="1:37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5"/>
      <c r="L836" s="23"/>
      <c r="M836" s="25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4"/>
    </row>
    <row r="837" spans="1:37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5"/>
      <c r="L837" s="23"/>
      <c r="M837" s="25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4"/>
    </row>
    <row r="838" spans="1:37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5"/>
      <c r="L838" s="23"/>
      <c r="M838" s="25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4"/>
    </row>
    <row r="839" spans="1:37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5"/>
      <c r="L839" s="23"/>
      <c r="M839" s="25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4"/>
    </row>
    <row r="840" spans="1:37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5"/>
      <c r="L840" s="23"/>
      <c r="M840" s="25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4"/>
    </row>
    <row r="841" spans="1:37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5"/>
      <c r="L841" s="23"/>
      <c r="M841" s="25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4"/>
    </row>
    <row r="842" spans="1:37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5"/>
      <c r="L842" s="23"/>
      <c r="M842" s="25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4"/>
    </row>
    <row r="843" spans="1:37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5"/>
      <c r="L843" s="23"/>
      <c r="M843" s="25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4"/>
    </row>
    <row r="844" spans="1:37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5"/>
      <c r="L844" s="23"/>
      <c r="M844" s="25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4"/>
    </row>
    <row r="845" spans="1:37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5"/>
      <c r="L845" s="23"/>
      <c r="M845" s="25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4"/>
    </row>
    <row r="846" spans="1:37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5"/>
      <c r="L846" s="23"/>
      <c r="M846" s="25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4"/>
    </row>
    <row r="847" spans="1:37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5"/>
      <c r="L847" s="23"/>
      <c r="M847" s="25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4"/>
    </row>
    <row r="848" spans="1:37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5"/>
      <c r="L848" s="23"/>
      <c r="M848" s="25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4"/>
    </row>
    <row r="849" spans="1:37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5"/>
      <c r="L849" s="23"/>
      <c r="M849" s="25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4"/>
    </row>
    <row r="850" spans="1:37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5"/>
      <c r="L850" s="23"/>
      <c r="M850" s="25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4"/>
    </row>
    <row r="851" spans="1:37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5"/>
      <c r="L851" s="23"/>
      <c r="M851" s="25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4"/>
    </row>
    <row r="852" spans="1:37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5"/>
      <c r="L852" s="23"/>
      <c r="M852" s="25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4"/>
    </row>
    <row r="853" spans="1:37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5"/>
      <c r="L853" s="23"/>
      <c r="M853" s="25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4"/>
    </row>
    <row r="854" spans="1:37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5"/>
      <c r="L854" s="23"/>
      <c r="M854" s="25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4"/>
    </row>
    <row r="855" spans="1:37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5"/>
      <c r="L855" s="23"/>
      <c r="M855" s="25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4"/>
    </row>
    <row r="856" spans="1:37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5"/>
      <c r="L856" s="23"/>
      <c r="M856" s="25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4"/>
    </row>
    <row r="857" spans="1:37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5"/>
      <c r="L857" s="23"/>
      <c r="M857" s="25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4"/>
    </row>
    <row r="858" spans="1:37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5"/>
      <c r="L858" s="23"/>
      <c r="M858" s="25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4"/>
    </row>
    <row r="859" spans="1:37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5"/>
      <c r="L859" s="23"/>
      <c r="M859" s="25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4"/>
    </row>
    <row r="860" spans="1:37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5"/>
      <c r="L860" s="23"/>
      <c r="M860" s="25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4"/>
    </row>
    <row r="861" spans="1:37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5"/>
      <c r="L861" s="23"/>
      <c r="M861" s="25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4"/>
    </row>
    <row r="862" spans="1:37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5"/>
      <c r="L862" s="23"/>
      <c r="M862" s="25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4"/>
    </row>
    <row r="863" spans="1:37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5"/>
      <c r="L863" s="23"/>
      <c r="M863" s="25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4"/>
    </row>
    <row r="864" spans="1:37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5"/>
      <c r="L864" s="23"/>
      <c r="M864" s="25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4"/>
    </row>
    <row r="865" spans="1:37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5"/>
      <c r="L865" s="23"/>
      <c r="M865" s="25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4"/>
    </row>
    <row r="866" spans="1:37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5"/>
      <c r="L866" s="23"/>
      <c r="M866" s="25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4"/>
    </row>
    <row r="867" spans="1:37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5"/>
      <c r="L867" s="23"/>
      <c r="M867" s="25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4"/>
    </row>
    <row r="868" spans="1:37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5"/>
      <c r="L868" s="23"/>
      <c r="M868" s="25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4"/>
    </row>
    <row r="869" spans="1:37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5"/>
      <c r="L869" s="23"/>
      <c r="M869" s="25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4"/>
    </row>
    <row r="870" spans="1:37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5"/>
      <c r="L870" s="23"/>
      <c r="M870" s="25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4"/>
    </row>
    <row r="871" spans="1:37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5"/>
      <c r="L871" s="23"/>
      <c r="M871" s="25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4"/>
    </row>
    <row r="872" spans="1:37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5"/>
      <c r="L872" s="23"/>
      <c r="M872" s="25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4"/>
    </row>
    <row r="873" spans="1:37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5"/>
      <c r="L873" s="23"/>
      <c r="M873" s="25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4"/>
    </row>
    <row r="874" spans="1:37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5"/>
      <c r="L874" s="23"/>
      <c r="M874" s="25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4"/>
    </row>
    <row r="875" spans="1:37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5"/>
      <c r="L875" s="23"/>
      <c r="M875" s="25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4"/>
    </row>
    <row r="876" spans="1:37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5"/>
      <c r="L876" s="23"/>
      <c r="M876" s="25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4"/>
    </row>
    <row r="877" spans="1:37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5"/>
      <c r="L877" s="23"/>
      <c r="M877" s="25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4"/>
    </row>
    <row r="878" spans="1:37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5"/>
      <c r="L878" s="23"/>
      <c r="M878" s="25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4"/>
    </row>
    <row r="879" spans="1:37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5"/>
      <c r="L879" s="23"/>
      <c r="M879" s="25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4"/>
    </row>
    <row r="880" spans="1:37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5"/>
      <c r="L880" s="23"/>
      <c r="M880" s="25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4"/>
    </row>
    <row r="881" spans="1:37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5"/>
      <c r="L881" s="23"/>
      <c r="M881" s="25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4"/>
    </row>
    <row r="882" spans="1:37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5"/>
      <c r="L882" s="23"/>
      <c r="M882" s="25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4"/>
    </row>
    <row r="883" spans="1:37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5"/>
      <c r="L883" s="23"/>
      <c r="M883" s="25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4"/>
    </row>
    <row r="884" spans="1:37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5"/>
      <c r="L884" s="23"/>
      <c r="M884" s="25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4"/>
    </row>
    <row r="885" spans="1:37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5"/>
      <c r="L885" s="23"/>
      <c r="M885" s="25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4"/>
    </row>
    <row r="886" spans="1:37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5"/>
      <c r="L886" s="23"/>
      <c r="M886" s="25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4"/>
    </row>
    <row r="887" spans="1:37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5"/>
      <c r="L887" s="23"/>
      <c r="M887" s="25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4"/>
    </row>
    <row r="888" spans="1:37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5"/>
      <c r="L888" s="23"/>
      <c r="M888" s="25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4"/>
    </row>
    <row r="889" spans="1:37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5"/>
      <c r="L889" s="23"/>
      <c r="M889" s="25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4"/>
    </row>
    <row r="890" spans="1:37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5"/>
      <c r="L890" s="23"/>
      <c r="M890" s="25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4"/>
    </row>
    <row r="891" spans="1:37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5"/>
      <c r="L891" s="23"/>
      <c r="M891" s="25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4"/>
    </row>
    <row r="892" spans="1:37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5"/>
      <c r="L892" s="23"/>
      <c r="M892" s="25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4"/>
    </row>
    <row r="893" spans="1:37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5"/>
      <c r="L893" s="23"/>
      <c r="M893" s="25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4"/>
    </row>
    <row r="894" spans="1:37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5"/>
      <c r="L894" s="23"/>
      <c r="M894" s="25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4"/>
    </row>
    <row r="895" spans="1:37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5"/>
      <c r="L895" s="23"/>
      <c r="M895" s="25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4"/>
    </row>
    <row r="896" spans="1:37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5"/>
      <c r="L896" s="23"/>
      <c r="M896" s="25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4"/>
    </row>
    <row r="897" spans="1:37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5"/>
      <c r="L897" s="23"/>
      <c r="M897" s="25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4"/>
    </row>
    <row r="898" spans="1:37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5"/>
      <c r="L898" s="23"/>
      <c r="M898" s="25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4"/>
    </row>
    <row r="899" spans="1:37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5"/>
      <c r="L899" s="23"/>
      <c r="M899" s="25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4"/>
    </row>
    <row r="900" spans="1:37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5"/>
      <c r="L900" s="23"/>
      <c r="M900" s="25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4"/>
    </row>
    <row r="901" spans="1:37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5"/>
      <c r="L901" s="23"/>
      <c r="M901" s="25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4"/>
    </row>
    <row r="902" spans="1:37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5"/>
      <c r="L902" s="23"/>
      <c r="M902" s="25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4"/>
    </row>
    <row r="903" spans="1:37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5"/>
      <c r="L903" s="23"/>
      <c r="M903" s="25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4"/>
    </row>
    <row r="904" spans="1:37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5"/>
      <c r="L904" s="23"/>
      <c r="M904" s="25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4"/>
    </row>
    <row r="905" spans="1:37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5"/>
      <c r="L905" s="23"/>
      <c r="M905" s="25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4"/>
    </row>
    <row r="906" spans="1:37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5"/>
      <c r="L906" s="23"/>
      <c r="M906" s="25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4"/>
    </row>
    <row r="907" spans="1:37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5"/>
      <c r="L907" s="23"/>
      <c r="M907" s="25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4"/>
    </row>
    <row r="908" spans="1:37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5"/>
      <c r="L908" s="23"/>
      <c r="M908" s="25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4"/>
    </row>
    <row r="909" spans="1:37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5"/>
      <c r="L909" s="23"/>
      <c r="M909" s="25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4"/>
    </row>
    <row r="910" spans="1:37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5"/>
      <c r="L910" s="23"/>
      <c r="M910" s="25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4"/>
    </row>
    <row r="911" spans="1:37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5"/>
      <c r="L911" s="23"/>
      <c r="M911" s="25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4"/>
    </row>
    <row r="912" spans="1:37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5"/>
      <c r="L912" s="23"/>
      <c r="M912" s="25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4"/>
    </row>
    <row r="913" spans="1:37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5"/>
      <c r="L913" s="23"/>
      <c r="M913" s="25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4"/>
    </row>
    <row r="914" spans="1:37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5"/>
      <c r="L914" s="23"/>
      <c r="M914" s="25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4"/>
    </row>
    <row r="915" spans="1:37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5"/>
      <c r="L915" s="23"/>
      <c r="M915" s="25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4"/>
    </row>
    <row r="916" spans="1:37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5"/>
      <c r="L916" s="23"/>
      <c r="M916" s="25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4"/>
    </row>
    <row r="917" spans="1:37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5"/>
      <c r="L917" s="23"/>
      <c r="M917" s="25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4"/>
    </row>
    <row r="918" spans="1:37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5"/>
      <c r="L918" s="23"/>
      <c r="M918" s="25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4"/>
    </row>
    <row r="919" spans="1:37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5"/>
      <c r="L919" s="23"/>
      <c r="M919" s="25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4"/>
    </row>
    <row r="920" spans="1:37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5"/>
      <c r="L920" s="23"/>
      <c r="M920" s="25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4"/>
    </row>
    <row r="921" spans="1:37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5"/>
      <c r="L921" s="23"/>
      <c r="M921" s="25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4"/>
    </row>
    <row r="922" spans="1:37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5"/>
      <c r="L922" s="23"/>
      <c r="M922" s="25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4"/>
    </row>
    <row r="923" spans="1:37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5"/>
      <c r="L923" s="23"/>
      <c r="M923" s="25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4"/>
    </row>
    <row r="924" spans="1:37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5"/>
      <c r="L924" s="23"/>
      <c r="M924" s="25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4"/>
    </row>
    <row r="925" spans="1:37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5"/>
      <c r="L925" s="23"/>
      <c r="M925" s="25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4"/>
    </row>
    <row r="926" spans="1:37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5"/>
      <c r="L926" s="23"/>
      <c r="M926" s="25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4"/>
    </row>
    <row r="927" spans="1:37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5"/>
      <c r="L927" s="23"/>
      <c r="M927" s="25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4"/>
    </row>
    <row r="928" spans="1:37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5"/>
      <c r="L928" s="23"/>
      <c r="M928" s="25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4"/>
    </row>
    <row r="929" spans="1:37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5"/>
      <c r="L929" s="23"/>
      <c r="M929" s="25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4"/>
    </row>
    <row r="930" spans="1:37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5"/>
      <c r="L930" s="23"/>
      <c r="M930" s="25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4"/>
    </row>
    <row r="931" spans="1:37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5"/>
      <c r="L931" s="23"/>
      <c r="M931" s="25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4"/>
    </row>
    <row r="932" spans="1:37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5"/>
      <c r="L932" s="23"/>
      <c r="M932" s="25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4"/>
    </row>
    <row r="933" spans="1:37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5"/>
      <c r="L933" s="23"/>
      <c r="M933" s="25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4"/>
    </row>
    <row r="934" spans="1:37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5"/>
      <c r="L934" s="23"/>
      <c r="M934" s="25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4"/>
    </row>
    <row r="935" spans="1:37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5"/>
      <c r="L935" s="23"/>
      <c r="M935" s="25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4"/>
    </row>
    <row r="936" spans="1:37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5"/>
      <c r="L936" s="23"/>
      <c r="M936" s="25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4"/>
    </row>
    <row r="937" spans="1:37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5"/>
      <c r="L937" s="23"/>
      <c r="M937" s="25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4"/>
    </row>
    <row r="938" spans="1:37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5"/>
      <c r="L938" s="23"/>
      <c r="M938" s="25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4"/>
    </row>
    <row r="939" spans="1:37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5"/>
      <c r="L939" s="23"/>
      <c r="M939" s="25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4"/>
    </row>
    <row r="940" spans="1:37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5"/>
      <c r="L940" s="23"/>
      <c r="M940" s="25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4"/>
    </row>
    <row r="941" spans="1:37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5"/>
      <c r="L941" s="23"/>
      <c r="M941" s="25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4"/>
    </row>
    <row r="942" spans="1:37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5"/>
      <c r="L942" s="23"/>
      <c r="M942" s="25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4"/>
    </row>
    <row r="943" spans="1:37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5"/>
      <c r="L943" s="23"/>
      <c r="M943" s="25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4"/>
    </row>
    <row r="944" spans="1:37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5"/>
      <c r="L944" s="23"/>
      <c r="M944" s="25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4"/>
    </row>
    <row r="945" spans="1:37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5"/>
      <c r="L945" s="23"/>
      <c r="M945" s="25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4"/>
    </row>
    <row r="946" spans="1:37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5"/>
      <c r="L946" s="23"/>
      <c r="M946" s="25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4"/>
    </row>
    <row r="947" spans="1:37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5"/>
      <c r="L947" s="23"/>
      <c r="M947" s="25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4"/>
    </row>
    <row r="948" spans="1:37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5"/>
      <c r="L948" s="23"/>
      <c r="M948" s="25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4"/>
    </row>
    <row r="949" spans="1:37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5"/>
      <c r="L949" s="23"/>
      <c r="M949" s="25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4"/>
    </row>
    <row r="950" spans="1:37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5"/>
      <c r="L950" s="23"/>
      <c r="M950" s="25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4"/>
    </row>
    <row r="951" spans="1:37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5"/>
      <c r="L951" s="23"/>
      <c r="M951" s="25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4"/>
    </row>
    <row r="952" spans="1:37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5"/>
      <c r="L952" s="23"/>
      <c r="M952" s="25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4"/>
    </row>
    <row r="953" spans="1:37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5"/>
      <c r="L953" s="23"/>
      <c r="M953" s="25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4"/>
    </row>
    <row r="954" spans="1:37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5"/>
      <c r="L954" s="23"/>
      <c r="M954" s="25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4"/>
    </row>
    <row r="955" spans="1:37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5"/>
      <c r="L955" s="23"/>
      <c r="M955" s="25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4"/>
    </row>
    <row r="956" spans="1:37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5"/>
      <c r="L956" s="23"/>
      <c r="M956" s="25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4"/>
    </row>
    <row r="957" spans="1:37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5"/>
      <c r="L957" s="23"/>
      <c r="M957" s="25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4"/>
    </row>
    <row r="958" spans="1:37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5"/>
      <c r="L958" s="23"/>
      <c r="M958" s="25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4"/>
    </row>
    <row r="959" spans="1:37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5"/>
      <c r="L959" s="23"/>
      <c r="M959" s="25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4"/>
    </row>
    <row r="960" spans="1:37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5"/>
      <c r="L960" s="23"/>
      <c r="M960" s="25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4"/>
    </row>
    <row r="961" spans="1:37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5"/>
      <c r="L961" s="23"/>
      <c r="M961" s="25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4"/>
    </row>
    <row r="962" spans="1:37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5"/>
      <c r="L962" s="23"/>
      <c r="M962" s="25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4"/>
    </row>
    <row r="963" spans="1:37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5"/>
      <c r="L963" s="23"/>
      <c r="M963" s="25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4"/>
    </row>
    <row r="964" spans="1:37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5"/>
      <c r="L964" s="23"/>
      <c r="M964" s="25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4"/>
    </row>
    <row r="965" spans="1:37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5"/>
      <c r="L965" s="23"/>
      <c r="M965" s="25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4"/>
    </row>
    <row r="966" spans="1:37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5"/>
      <c r="L966" s="23"/>
      <c r="M966" s="25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4"/>
    </row>
    <row r="967" spans="1:37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5"/>
      <c r="L967" s="23"/>
      <c r="M967" s="25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4"/>
    </row>
    <row r="968" spans="1:37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5"/>
      <c r="L968" s="23"/>
      <c r="M968" s="25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4"/>
    </row>
    <row r="969" spans="1:37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5"/>
      <c r="L969" s="23"/>
      <c r="M969" s="25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4"/>
    </row>
    <row r="970" spans="1:37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5"/>
      <c r="L970" s="23"/>
      <c r="M970" s="25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4"/>
    </row>
    <row r="971" spans="1:37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5"/>
      <c r="L971" s="23"/>
      <c r="M971" s="25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4"/>
    </row>
    <row r="972" spans="1:37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5"/>
      <c r="L972" s="23"/>
      <c r="M972" s="25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4"/>
    </row>
    <row r="973" spans="1:37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5"/>
      <c r="L973" s="23"/>
      <c r="M973" s="25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4"/>
    </row>
    <row r="974" spans="1:37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5"/>
      <c r="L974" s="23"/>
      <c r="M974" s="25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4"/>
    </row>
    <row r="975" spans="1:37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5"/>
      <c r="L975" s="23"/>
      <c r="M975" s="25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4"/>
    </row>
    <row r="976" spans="1:37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5"/>
      <c r="L976" s="23"/>
      <c r="M976" s="25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4"/>
    </row>
    <row r="977" spans="1:37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5"/>
      <c r="L977" s="23"/>
      <c r="M977" s="25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4"/>
    </row>
    <row r="978" spans="1:37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5"/>
      <c r="L978" s="23"/>
      <c r="M978" s="25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4"/>
    </row>
    <row r="979" spans="1:37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5"/>
      <c r="L979" s="23"/>
      <c r="M979" s="25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4"/>
    </row>
    <row r="980" spans="1:37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5"/>
      <c r="L980" s="23"/>
      <c r="M980" s="25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4"/>
    </row>
    <row r="981" spans="1:37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5"/>
      <c r="L981" s="23"/>
      <c r="M981" s="25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4"/>
    </row>
    <row r="982" spans="1:37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5"/>
      <c r="L982" s="23"/>
      <c r="M982" s="25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4"/>
    </row>
    <row r="983" spans="1:37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5"/>
      <c r="L983" s="23"/>
      <c r="M983" s="25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4"/>
    </row>
    <row r="984" spans="1:37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5"/>
      <c r="L984" s="23"/>
      <c r="M984" s="25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4"/>
    </row>
    <row r="985" spans="1:37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5"/>
      <c r="L985" s="23"/>
      <c r="M985" s="25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4"/>
    </row>
    <row r="986" spans="1:37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5"/>
      <c r="L986" s="23"/>
      <c r="M986" s="25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4"/>
    </row>
    <row r="987" spans="1:37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5"/>
      <c r="L987" s="23"/>
      <c r="M987" s="25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4"/>
    </row>
    <row r="988" spans="1:37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5"/>
      <c r="L988" s="23"/>
      <c r="M988" s="25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4"/>
    </row>
    <row r="989" spans="1:37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5"/>
      <c r="L989" s="23"/>
      <c r="M989" s="25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4"/>
    </row>
    <row r="990" spans="1:37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5"/>
      <c r="L990" s="23"/>
      <c r="M990" s="25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4"/>
    </row>
    <row r="991" spans="1:37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5"/>
      <c r="L991" s="23"/>
      <c r="M991" s="25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4"/>
    </row>
    <row r="992" spans="1:37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5"/>
      <c r="L992" s="23"/>
      <c r="M992" s="25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4"/>
    </row>
    <row r="993" spans="1:37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5"/>
      <c r="L993" s="23"/>
      <c r="M993" s="25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4"/>
    </row>
    <row r="994" spans="1:37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5"/>
      <c r="L994" s="23"/>
      <c r="M994" s="25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4"/>
    </row>
    <row r="995" spans="1:37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5"/>
      <c r="L995" s="23"/>
      <c r="M995" s="25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4"/>
    </row>
    <row r="996" spans="1:37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5"/>
      <c r="L996" s="23"/>
      <c r="M996" s="25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4"/>
    </row>
    <row r="997" spans="1:37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5"/>
      <c r="L997" s="23"/>
      <c r="M997" s="25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4"/>
    </row>
  </sheetData>
  <mergeCells count="793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P53:P5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Y46:AA46"/>
    <mergeCell ref="B43:E43"/>
    <mergeCell ref="F43:G43"/>
    <mergeCell ref="N43:O43"/>
    <mergeCell ref="Q43:R43"/>
    <mergeCell ref="B44:E45"/>
    <mergeCell ref="F44:F45"/>
    <mergeCell ref="G44:G45"/>
    <mergeCell ref="AE50:AE51"/>
    <mergeCell ref="X50:X51"/>
    <mergeCell ref="Y50:Y51"/>
    <mergeCell ref="Z50:Z51"/>
    <mergeCell ref="AA50:AA51"/>
    <mergeCell ref="AB50:AB51"/>
    <mergeCell ref="AC50:AC51"/>
    <mergeCell ref="AD50:AD51"/>
    <mergeCell ref="AH44:AH45"/>
    <mergeCell ref="AI44:AI45"/>
    <mergeCell ref="AJ44:AJ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Y41:Y42"/>
    <mergeCell ref="Z41:Z42"/>
    <mergeCell ref="Y43:AA43"/>
    <mergeCell ref="AH41:AH42"/>
    <mergeCell ref="AI41:AI42"/>
    <mergeCell ref="AJ41:AJ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Y70:AA70"/>
    <mergeCell ref="B67:E67"/>
    <mergeCell ref="F67:G67"/>
    <mergeCell ref="N67:O67"/>
    <mergeCell ref="Q67:R67"/>
    <mergeCell ref="B68:E69"/>
    <mergeCell ref="F68:F69"/>
    <mergeCell ref="G68:G69"/>
    <mergeCell ref="Y76:AJ76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AJ68:AJ69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AH65:AH66"/>
    <mergeCell ref="AI65:AI66"/>
    <mergeCell ref="AJ65:AJ66"/>
    <mergeCell ref="AA65:AA66"/>
    <mergeCell ref="AB65:AB66"/>
    <mergeCell ref="AC65:AC66"/>
    <mergeCell ref="AD65:AD66"/>
    <mergeCell ref="AE65:AE66"/>
    <mergeCell ref="AF65:AF66"/>
    <mergeCell ref="AG65:AG66"/>
    <mergeCell ref="S65:S66"/>
    <mergeCell ref="T65:T66"/>
    <mergeCell ref="U65:U66"/>
    <mergeCell ref="V65:V66"/>
    <mergeCell ref="W65:W66"/>
    <mergeCell ref="X65:X66"/>
    <mergeCell ref="Y65:Y66"/>
    <mergeCell ref="Z65:Z66"/>
    <mergeCell ref="Y67:AA67"/>
    <mergeCell ref="AH62:AH63"/>
    <mergeCell ref="AI62:AI63"/>
    <mergeCell ref="AE59:AE60"/>
    <mergeCell ref="AF59:AF60"/>
    <mergeCell ref="AG59:AG60"/>
    <mergeCell ref="AH59:AH60"/>
    <mergeCell ref="AI59:AI60"/>
    <mergeCell ref="AJ59:AJ60"/>
    <mergeCell ref="AG62:AG63"/>
    <mergeCell ref="AJ62:AJ63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Q62:Q63"/>
    <mergeCell ref="R62:R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N58:O58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Y58:AA58"/>
    <mergeCell ref="J59:J60"/>
    <mergeCell ref="K59:K60"/>
    <mergeCell ref="L59:L60"/>
    <mergeCell ref="M59:M60"/>
    <mergeCell ref="N59:N60"/>
    <mergeCell ref="O59:O60"/>
    <mergeCell ref="P59:P60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U62:U63"/>
    <mergeCell ref="V62:V63"/>
    <mergeCell ref="W62:W63"/>
    <mergeCell ref="AJ53:AJ54"/>
    <mergeCell ref="AG56:AG57"/>
    <mergeCell ref="AJ56:AJ57"/>
    <mergeCell ref="Q59:Q60"/>
    <mergeCell ref="R59:R60"/>
    <mergeCell ref="S59:S60"/>
    <mergeCell ref="T59:T60"/>
    <mergeCell ref="U59:U60"/>
    <mergeCell ref="V59:V60"/>
    <mergeCell ref="W59:W60"/>
    <mergeCell ref="Q56:Q57"/>
    <mergeCell ref="R56:R57"/>
    <mergeCell ref="Q58:R58"/>
    <mergeCell ref="Q53:Q54"/>
    <mergeCell ref="R53:R54"/>
    <mergeCell ref="S53:S54"/>
    <mergeCell ref="T53:T54"/>
    <mergeCell ref="U53:U54"/>
    <mergeCell ref="V53:V54"/>
    <mergeCell ref="W53:W54"/>
    <mergeCell ref="U56:U57"/>
    <mergeCell ref="V56:V57"/>
    <mergeCell ref="W56:W57"/>
    <mergeCell ref="AH56:AH57"/>
    <mergeCell ref="AI56:AI57"/>
    <mergeCell ref="AE53:AE54"/>
    <mergeCell ref="AF53:AF54"/>
    <mergeCell ref="AG53:AG54"/>
    <mergeCell ref="AH53:AH54"/>
    <mergeCell ref="AI53:AI54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J56:J57"/>
    <mergeCell ref="K56:K57"/>
    <mergeCell ref="L56:L57"/>
    <mergeCell ref="M56:M57"/>
    <mergeCell ref="N56:N57"/>
    <mergeCell ref="O56:O57"/>
    <mergeCell ref="P56:P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Y52:AA52"/>
    <mergeCell ref="J53:J54"/>
    <mergeCell ref="K53:K54"/>
    <mergeCell ref="L53:L54"/>
    <mergeCell ref="M53:M54"/>
    <mergeCell ref="N53:N54"/>
    <mergeCell ref="O53:O54"/>
    <mergeCell ref="AJ47:AJ48"/>
    <mergeCell ref="AG50:AG51"/>
    <mergeCell ref="AJ50:AJ51"/>
    <mergeCell ref="Q50:Q51"/>
    <mergeCell ref="R50:R51"/>
    <mergeCell ref="Q52:R52"/>
    <mergeCell ref="J50:J51"/>
    <mergeCell ref="K50:K51"/>
    <mergeCell ref="L50:L51"/>
    <mergeCell ref="M50:M51"/>
    <mergeCell ref="N50:N51"/>
    <mergeCell ref="O50:O51"/>
    <mergeCell ref="P50:P51"/>
    <mergeCell ref="N52:O52"/>
    <mergeCell ref="AF50:AF51"/>
    <mergeCell ref="U50:U51"/>
    <mergeCell ref="V50:V51"/>
    <mergeCell ref="W50:W51"/>
    <mergeCell ref="AH50:AH51"/>
    <mergeCell ref="AI50:AI51"/>
    <mergeCell ref="AE47:AE48"/>
    <mergeCell ref="AF47:AF48"/>
    <mergeCell ref="AG47:AG48"/>
    <mergeCell ref="AH47:AH48"/>
    <mergeCell ref="AI47:AI48"/>
    <mergeCell ref="B50:E51"/>
    <mergeCell ref="F50:F51"/>
    <mergeCell ref="G50:G51"/>
    <mergeCell ref="H50:H51"/>
    <mergeCell ref="I50:I51"/>
    <mergeCell ref="N49:O49"/>
    <mergeCell ref="Q49:R49"/>
    <mergeCell ref="S50:S51"/>
    <mergeCell ref="T50:T51"/>
    <mergeCell ref="Y47:Y48"/>
    <mergeCell ref="Z47:Z48"/>
    <mergeCell ref="AA47:AA48"/>
    <mergeCell ref="AB47:AB48"/>
    <mergeCell ref="AC47:AC48"/>
    <mergeCell ref="AD47:AD48"/>
    <mergeCell ref="Y49:AA49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B49:E49"/>
    <mergeCell ref="F49:G49"/>
    <mergeCell ref="N46:O46"/>
    <mergeCell ref="R41:R42"/>
    <mergeCell ref="Q47:Q48"/>
    <mergeCell ref="R47:R48"/>
    <mergeCell ref="S47:S48"/>
    <mergeCell ref="T47:T48"/>
    <mergeCell ref="U47:U48"/>
    <mergeCell ref="V47:V48"/>
    <mergeCell ref="W47:W48"/>
    <mergeCell ref="X47:X48"/>
    <mergeCell ref="S41:S42"/>
    <mergeCell ref="T41:T42"/>
    <mergeCell ref="U41:U42"/>
    <mergeCell ref="V41:V42"/>
    <mergeCell ref="W41:W42"/>
    <mergeCell ref="X41:X42"/>
    <mergeCell ref="Q46:R46"/>
    <mergeCell ref="W44:W45"/>
    <mergeCell ref="X44:X45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Q35:Q36"/>
    <mergeCell ref="R35:R36"/>
    <mergeCell ref="S35:S36"/>
    <mergeCell ref="T35:T36"/>
    <mergeCell ref="U35:U36"/>
    <mergeCell ref="V35:V36"/>
    <mergeCell ref="W35:W36"/>
    <mergeCell ref="J35:J36"/>
    <mergeCell ref="K35:K36"/>
    <mergeCell ref="L35:L36"/>
    <mergeCell ref="M35:M36"/>
    <mergeCell ref="N35:N36"/>
    <mergeCell ref="O35:O36"/>
    <mergeCell ref="P35:P36"/>
    <mergeCell ref="L29:L30"/>
    <mergeCell ref="M29:M30"/>
    <mergeCell ref="N29:N30"/>
    <mergeCell ref="O29:O30"/>
    <mergeCell ref="P29:P30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U26:U27"/>
    <mergeCell ref="V26:V27"/>
    <mergeCell ref="W26:W27"/>
    <mergeCell ref="AH26:AH27"/>
    <mergeCell ref="AI26:AI27"/>
    <mergeCell ref="AE23:AE24"/>
    <mergeCell ref="AF23:AF24"/>
    <mergeCell ref="AG23:AG24"/>
    <mergeCell ref="AH23:AH24"/>
    <mergeCell ref="AI23:AI24"/>
    <mergeCell ref="AG26:AG27"/>
    <mergeCell ref="B26:E27"/>
    <mergeCell ref="F26:F27"/>
    <mergeCell ref="G26:G27"/>
    <mergeCell ref="H26:H27"/>
    <mergeCell ref="I26:I27"/>
    <mergeCell ref="N25:O25"/>
    <mergeCell ref="Q25:R25"/>
    <mergeCell ref="S26:S27"/>
    <mergeCell ref="T26:T27"/>
    <mergeCell ref="B22:E22"/>
    <mergeCell ref="F22:G22"/>
    <mergeCell ref="B23:E24"/>
    <mergeCell ref="F23:F24"/>
    <mergeCell ref="G23:G24"/>
    <mergeCell ref="H23:H24"/>
    <mergeCell ref="I23:I24"/>
    <mergeCell ref="B25:E25"/>
    <mergeCell ref="F25:G25"/>
    <mergeCell ref="AJ17:AJ18"/>
    <mergeCell ref="AG20:AG21"/>
    <mergeCell ref="AJ20:AJ21"/>
    <mergeCell ref="AE26:AE27"/>
    <mergeCell ref="AF26:AF27"/>
    <mergeCell ref="X26:X27"/>
    <mergeCell ref="Y26:Y27"/>
    <mergeCell ref="Z26:Z27"/>
    <mergeCell ref="AA26:AA27"/>
    <mergeCell ref="AB26:AB27"/>
    <mergeCell ref="AC26:AC27"/>
    <mergeCell ref="AD26:AD27"/>
    <mergeCell ref="X23:X24"/>
    <mergeCell ref="Y23:Y24"/>
    <mergeCell ref="Z23:Z24"/>
    <mergeCell ref="AA23:AA24"/>
    <mergeCell ref="AB23:AB24"/>
    <mergeCell ref="AC23:AC24"/>
    <mergeCell ref="AD23:AD24"/>
    <mergeCell ref="Y25:AA25"/>
    <mergeCell ref="AJ23:AJ24"/>
    <mergeCell ref="AJ26:AJ27"/>
    <mergeCell ref="U20:U21"/>
    <mergeCell ref="V20:V21"/>
    <mergeCell ref="W20:W21"/>
    <mergeCell ref="AH20:AH21"/>
    <mergeCell ref="AI20:AI21"/>
    <mergeCell ref="AE17:AE18"/>
    <mergeCell ref="AF17:AF18"/>
    <mergeCell ref="AG17:AG18"/>
    <mergeCell ref="AH17:AH18"/>
    <mergeCell ref="AI17:AI18"/>
    <mergeCell ref="B20:E21"/>
    <mergeCell ref="F20:F21"/>
    <mergeCell ref="G20:G21"/>
    <mergeCell ref="H20:H21"/>
    <mergeCell ref="I20:I21"/>
    <mergeCell ref="N19:O19"/>
    <mergeCell ref="Q19:R19"/>
    <mergeCell ref="S20:S21"/>
    <mergeCell ref="T20:T21"/>
    <mergeCell ref="Q20:Q21"/>
    <mergeCell ref="R20:R21"/>
    <mergeCell ref="J20:J21"/>
    <mergeCell ref="K20:K21"/>
    <mergeCell ref="L20:L21"/>
    <mergeCell ref="M20:M21"/>
    <mergeCell ref="N20:N21"/>
    <mergeCell ref="O20:O21"/>
    <mergeCell ref="P20:P21"/>
    <mergeCell ref="B16:E16"/>
    <mergeCell ref="F16:G16"/>
    <mergeCell ref="B17:E18"/>
    <mergeCell ref="F17:F18"/>
    <mergeCell ref="G17:G18"/>
    <mergeCell ref="H17:H18"/>
    <mergeCell ref="I17:I18"/>
    <mergeCell ref="B19:E19"/>
    <mergeCell ref="F19:G19"/>
    <mergeCell ref="N16:O16"/>
    <mergeCell ref="X17:X18"/>
    <mergeCell ref="Y17:Y18"/>
    <mergeCell ref="Z17:Z18"/>
    <mergeCell ref="AA17:AA18"/>
    <mergeCell ref="AB17:AB18"/>
    <mergeCell ref="AC17:AC18"/>
    <mergeCell ref="AD17:AD18"/>
    <mergeCell ref="Y19:AA19"/>
    <mergeCell ref="U38:U39"/>
    <mergeCell ref="V38:V39"/>
    <mergeCell ref="W38:W39"/>
    <mergeCell ref="AH38:AH39"/>
    <mergeCell ref="AI38:AI39"/>
    <mergeCell ref="AE35:AE36"/>
    <mergeCell ref="AF35:AF36"/>
    <mergeCell ref="AG35:AG36"/>
    <mergeCell ref="AH35:AH36"/>
    <mergeCell ref="AI35:AI36"/>
    <mergeCell ref="AG38:AG39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Q34:R34"/>
    <mergeCell ref="J32:J33"/>
    <mergeCell ref="K32:K33"/>
    <mergeCell ref="L32:L33"/>
    <mergeCell ref="M32:M33"/>
    <mergeCell ref="N32:N33"/>
    <mergeCell ref="O32:O33"/>
    <mergeCell ref="P32:P33"/>
    <mergeCell ref="N34:O34"/>
    <mergeCell ref="AJ29:AJ30"/>
    <mergeCell ref="AG32:AG33"/>
    <mergeCell ref="AJ32:AJ33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AJ35:AJ36"/>
    <mergeCell ref="AJ38:AJ39"/>
    <mergeCell ref="Y34:AA34"/>
    <mergeCell ref="U32:U33"/>
    <mergeCell ref="V32:V33"/>
    <mergeCell ref="W32:W33"/>
    <mergeCell ref="AH32:AH33"/>
    <mergeCell ref="AI32:AI33"/>
    <mergeCell ref="AE29:AE30"/>
    <mergeCell ref="AF29:AF30"/>
    <mergeCell ref="AG29:AG30"/>
    <mergeCell ref="AH29:AH30"/>
    <mergeCell ref="AI29:AI30"/>
    <mergeCell ref="U29:U30"/>
    <mergeCell ref="V29:V30"/>
    <mergeCell ref="W29:W30"/>
    <mergeCell ref="B32:E33"/>
    <mergeCell ref="F32:F33"/>
    <mergeCell ref="G32:G33"/>
    <mergeCell ref="H32:H33"/>
    <mergeCell ref="I32:I33"/>
    <mergeCell ref="N31:O31"/>
    <mergeCell ref="Q31:R31"/>
    <mergeCell ref="S32:S33"/>
    <mergeCell ref="T32:T33"/>
    <mergeCell ref="Q32:Q33"/>
    <mergeCell ref="R32:R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B28:E28"/>
    <mergeCell ref="F28:G28"/>
    <mergeCell ref="B29:E30"/>
    <mergeCell ref="F29:F30"/>
    <mergeCell ref="G29:G30"/>
    <mergeCell ref="H29:H30"/>
    <mergeCell ref="I29:I30"/>
    <mergeCell ref="B31:E31"/>
    <mergeCell ref="F31:G31"/>
    <mergeCell ref="Y28:AA28"/>
    <mergeCell ref="Q29:Q30"/>
    <mergeCell ref="R29:R30"/>
    <mergeCell ref="S29:S30"/>
    <mergeCell ref="T29:T30"/>
    <mergeCell ref="J29:J30"/>
    <mergeCell ref="K29:K30"/>
    <mergeCell ref="Q26:Q27"/>
    <mergeCell ref="R26:R27"/>
    <mergeCell ref="Q28:R28"/>
    <mergeCell ref="J26:J27"/>
    <mergeCell ref="K26:K27"/>
    <mergeCell ref="L26:L27"/>
    <mergeCell ref="M26:M27"/>
    <mergeCell ref="N26:N27"/>
    <mergeCell ref="O26:O27"/>
    <mergeCell ref="P26:P27"/>
    <mergeCell ref="N28:O28"/>
    <mergeCell ref="Y22:AA22"/>
    <mergeCell ref="Q23:Q24"/>
    <mergeCell ref="R23:R24"/>
    <mergeCell ref="S23:S24"/>
    <mergeCell ref="T23:T24"/>
    <mergeCell ref="U23:U24"/>
    <mergeCell ref="V23:V24"/>
    <mergeCell ref="W23:W24"/>
    <mergeCell ref="J23:J24"/>
    <mergeCell ref="K23:K24"/>
    <mergeCell ref="L23:L24"/>
    <mergeCell ref="M23:M24"/>
    <mergeCell ref="N23:N24"/>
    <mergeCell ref="O23:O24"/>
    <mergeCell ref="P23:P24"/>
    <mergeCell ref="Q22:R22"/>
    <mergeCell ref="N22:O22"/>
    <mergeCell ref="AE20:AE21"/>
    <mergeCell ref="AF20:AF21"/>
    <mergeCell ref="X20:X21"/>
    <mergeCell ref="Y20:Y21"/>
    <mergeCell ref="Z20:Z21"/>
    <mergeCell ref="AA20:AA21"/>
    <mergeCell ref="AB20:AB21"/>
    <mergeCell ref="AC20:AC21"/>
    <mergeCell ref="AD20:AD21"/>
    <mergeCell ref="Q17:Q18"/>
    <mergeCell ref="R17:R18"/>
    <mergeCell ref="S17:S18"/>
    <mergeCell ref="T17:T18"/>
    <mergeCell ref="U17:U18"/>
    <mergeCell ref="V17:V18"/>
    <mergeCell ref="W17:W18"/>
    <mergeCell ref="J17:J18"/>
    <mergeCell ref="K17:K18"/>
    <mergeCell ref="L17:L18"/>
    <mergeCell ref="M17:M18"/>
    <mergeCell ref="N17:N18"/>
    <mergeCell ref="O17:O18"/>
    <mergeCell ref="P17:P18"/>
    <mergeCell ref="AH14:AH15"/>
    <mergeCell ref="AI14:AI15"/>
    <mergeCell ref="AE11:AE12"/>
    <mergeCell ref="AF11:AF12"/>
    <mergeCell ref="AG11:AG12"/>
    <mergeCell ref="AH11:AH12"/>
    <mergeCell ref="AI11:AI12"/>
    <mergeCell ref="AJ11:AJ12"/>
    <mergeCell ref="AG14:AG15"/>
    <mergeCell ref="AJ14:AJ15"/>
    <mergeCell ref="L11:L12"/>
    <mergeCell ref="M11:M12"/>
    <mergeCell ref="N11:N12"/>
    <mergeCell ref="O11:O12"/>
    <mergeCell ref="P11:P12"/>
    <mergeCell ref="B13:E13"/>
    <mergeCell ref="F13:G13"/>
    <mergeCell ref="B14:E15"/>
    <mergeCell ref="F14:F15"/>
    <mergeCell ref="G14:G15"/>
    <mergeCell ref="H14:H15"/>
    <mergeCell ref="I14:I15"/>
    <mergeCell ref="N13:O13"/>
    <mergeCell ref="J14:J15"/>
    <mergeCell ref="K14:K15"/>
    <mergeCell ref="L14:L15"/>
    <mergeCell ref="M14:M15"/>
    <mergeCell ref="N14:N15"/>
    <mergeCell ref="O14:O15"/>
    <mergeCell ref="P14:P15"/>
    <mergeCell ref="J9:J10"/>
    <mergeCell ref="K9:K10"/>
    <mergeCell ref="B11:E12"/>
    <mergeCell ref="F11:F12"/>
    <mergeCell ref="G11:G12"/>
    <mergeCell ref="H11:H12"/>
    <mergeCell ref="I11:I12"/>
    <mergeCell ref="J11:J12"/>
    <mergeCell ref="K11:K12"/>
    <mergeCell ref="Y16:AA16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Y13:AA13"/>
    <mergeCell ref="Q13:R13"/>
    <mergeCell ref="S14:S15"/>
    <mergeCell ref="T14:T15"/>
    <mergeCell ref="U14:U15"/>
    <mergeCell ref="V14:V15"/>
    <mergeCell ref="W14:W15"/>
    <mergeCell ref="Q14:Q15"/>
    <mergeCell ref="R14:R15"/>
    <mergeCell ref="Q16:R16"/>
    <mergeCell ref="S9:S10"/>
    <mergeCell ref="U9:U10"/>
    <mergeCell ref="V9:V10"/>
    <mergeCell ref="W9:W10"/>
    <mergeCell ref="X9:X10"/>
    <mergeCell ref="Y9:Y10"/>
    <mergeCell ref="AE14:AE15"/>
    <mergeCell ref="AF14:AF15"/>
    <mergeCell ref="X14:X15"/>
    <mergeCell ref="Y14:Y15"/>
    <mergeCell ref="Z14:Z15"/>
    <mergeCell ref="AA14:AA15"/>
    <mergeCell ref="AB14:AB15"/>
    <mergeCell ref="AC14:AC15"/>
    <mergeCell ref="AD14:AD15"/>
    <mergeCell ref="AB11:AB12"/>
    <mergeCell ref="AC11:AC12"/>
    <mergeCell ref="AD11:AD12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P9:P10"/>
    <mergeCell ref="Q9:Q10"/>
    <mergeCell ref="R5:S7"/>
    <mergeCell ref="T6:T7"/>
    <mergeCell ref="B9:E10"/>
    <mergeCell ref="F9:F10"/>
    <mergeCell ref="G9:G10"/>
    <mergeCell ref="H9:H10"/>
    <mergeCell ref="I9:I10"/>
    <mergeCell ref="T9:T10"/>
    <mergeCell ref="AI9:AI10"/>
    <mergeCell ref="AJ9:AJ10"/>
    <mergeCell ref="R9:R10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A1 F11:AJ69 AK12">
    <cfRule type="cellIs" dxfId="3" priority="1" operator="equal">
      <formula>"S"</formula>
    </cfRule>
  </conditionalFormatting>
  <conditionalFormatting sqref="A1 F11:AJ69 AK12">
    <cfRule type="cellIs" dxfId="2" priority="2" operator="equal">
      <formula>"P"</formula>
    </cfRule>
  </conditionalFormatting>
  <conditionalFormatting sqref="A1 F11:AJ69 AK12">
    <cfRule type="cellIs" dxfId="1" priority="3" operator="equal">
      <formula>"V"</formula>
    </cfRule>
  </conditionalFormatting>
  <conditionalFormatting sqref="A1 F11:AJ69 AK12">
    <cfRule type="cellIs" dxfId="0" priority="4" operator="equal">
      <formula>"H"</formula>
    </cfRule>
  </conditionalFormatting>
  <pageMargins left="0" right="0" top="0" bottom="0" header="0" footer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L998"/>
  <sheetViews>
    <sheetView showGridLines="0" topLeftCell="A62" workbookViewId="0">
      <selection activeCell="M76" sqref="M76:Q76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8" width="6.7109375" customWidth="1"/>
  </cols>
  <sheetData>
    <row r="1" spans="1:38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8" ht="15.75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</row>
    <row r="3" spans="1:38" ht="15.7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8">
      <c r="A4" s="2"/>
      <c r="B4" s="2"/>
      <c r="C4" s="4"/>
      <c r="D4" s="4"/>
      <c r="E4" s="5"/>
      <c r="F4" s="6"/>
      <c r="G4" s="6"/>
      <c r="H4" s="4"/>
      <c r="I4" s="4"/>
      <c r="J4" s="6"/>
      <c r="K4" s="6"/>
      <c r="L4" s="4"/>
      <c r="M4" s="4"/>
      <c r="N4" s="6"/>
      <c r="O4" s="6"/>
      <c r="P4" s="4"/>
      <c r="Q4" s="2"/>
      <c r="R4" s="6"/>
      <c r="S4" s="6"/>
      <c r="T4" s="5"/>
      <c r="U4" s="5"/>
      <c r="V4" s="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7"/>
      <c r="AJ4" s="7"/>
      <c r="AK4" s="7"/>
      <c r="AL4" s="7"/>
    </row>
    <row r="5" spans="1:38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7"/>
      <c r="AJ5" s="7"/>
      <c r="AK5" s="7"/>
      <c r="AL5" s="7"/>
    </row>
    <row r="6" spans="1:38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7"/>
      <c r="AJ6" s="7"/>
      <c r="AK6" s="7"/>
      <c r="AL6" s="7"/>
    </row>
    <row r="7" spans="1:38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7"/>
      <c r="AJ7" s="7"/>
      <c r="AK7" s="7"/>
      <c r="AL7" s="7"/>
    </row>
    <row r="8" spans="1:38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7"/>
      <c r="AJ8" s="7"/>
      <c r="AK8" s="7"/>
      <c r="AL8" s="7"/>
    </row>
    <row r="9" spans="1:38">
      <c r="A9" s="8"/>
      <c r="B9" s="34" t="s">
        <v>62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9"/>
      <c r="AJ9" s="9"/>
      <c r="AK9" s="9"/>
      <c r="AL9" s="9"/>
    </row>
    <row r="10" spans="1:38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9"/>
      <c r="AJ10" s="9"/>
      <c r="AK10" s="9"/>
      <c r="AL10" s="9"/>
    </row>
    <row r="11" spans="1:38">
      <c r="A11" s="2"/>
      <c r="B11" s="37" t="s">
        <v>9</v>
      </c>
      <c r="C11" s="52"/>
      <c r="D11" s="52"/>
      <c r="E11" s="53"/>
      <c r="F11" s="51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7"/>
      <c r="AJ11" s="7"/>
      <c r="AK11" s="7"/>
      <c r="AL11" s="7"/>
    </row>
    <row r="12" spans="1:38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7"/>
      <c r="AJ12" s="7"/>
      <c r="AK12" s="7"/>
      <c r="AL12" s="7"/>
    </row>
    <row r="13" spans="1:38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COUNTIF(F11:AH12,"s")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COUNTIF(F11:AH12,"p")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COUNTIF(F11:AH12,"v")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22"/>
      <c r="AJ13" s="22"/>
      <c r="AK13" s="22"/>
      <c r="AL13" s="22"/>
    </row>
    <row r="14" spans="1:38">
      <c r="A14" s="2"/>
      <c r="B14" s="37" t="s">
        <v>18</v>
      </c>
      <c r="C14" s="52"/>
      <c r="D14" s="52"/>
      <c r="E14" s="53"/>
      <c r="F14" s="40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7"/>
      <c r="AJ14" s="7"/>
      <c r="AK14" s="7"/>
      <c r="AL14" s="7"/>
    </row>
    <row r="15" spans="1:38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7"/>
      <c r="AJ15" s="7"/>
      <c r="AK15" s="7"/>
      <c r="AL15" s="7"/>
    </row>
    <row r="16" spans="1:38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COUNTIF(F14:AH15,"s")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COUNTIF(F14:AH15,"p")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COUNTIF(F14:AH15,"v")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3"/>
      <c r="AJ16" s="3"/>
      <c r="AK16" s="3"/>
      <c r="AL16" s="3"/>
    </row>
    <row r="17" spans="1:38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7"/>
      <c r="AJ17" s="7"/>
      <c r="AK17" s="7"/>
      <c r="AL17" s="7"/>
    </row>
    <row r="18" spans="1:38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7"/>
      <c r="AJ18" s="7"/>
      <c r="AK18" s="7"/>
      <c r="AL18" s="7"/>
    </row>
    <row r="19" spans="1:38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COUNTIF(F17:AH18,"s")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COUNTIF(F17:AH18,"p")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COUNTIF(F17:AH18,"v")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3"/>
      <c r="AJ19" s="3"/>
      <c r="AK19" s="3"/>
      <c r="AL19" s="3"/>
    </row>
    <row r="20" spans="1:38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7"/>
      <c r="AJ20" s="7"/>
      <c r="AK20" s="7"/>
      <c r="AL20" s="7"/>
    </row>
    <row r="21" spans="1:38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7"/>
      <c r="AJ21" s="7"/>
      <c r="AK21" s="7"/>
      <c r="AL21" s="7"/>
    </row>
    <row r="22" spans="1:38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COUNTIF(F20:AH21,"s")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COUNTIF(F20:AH21,"p")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COUNTIF(F20:AH21,"v")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3"/>
      <c r="AJ22" s="3"/>
      <c r="AK22" s="3"/>
      <c r="AL22" s="3"/>
    </row>
    <row r="23" spans="1:38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7"/>
      <c r="AJ23" s="7"/>
      <c r="AK23" s="7"/>
      <c r="AL23" s="7"/>
    </row>
    <row r="24" spans="1:38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7"/>
      <c r="AJ24" s="7"/>
      <c r="AK24" s="7"/>
      <c r="AL24" s="7"/>
    </row>
    <row r="25" spans="1:38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COUNTIF(F23:AH24,"s")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COUNTIF(F23:AH24,"p")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COUNTIF(F23:AH24,"v")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3"/>
      <c r="AJ25" s="3"/>
      <c r="AK25" s="3"/>
      <c r="AL25" s="3"/>
    </row>
    <row r="26" spans="1:38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7"/>
      <c r="AJ26" s="7"/>
      <c r="AK26" s="7"/>
      <c r="AL26" s="7"/>
    </row>
    <row r="27" spans="1:38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7"/>
      <c r="AJ27" s="7"/>
      <c r="AK27" s="7"/>
      <c r="AL27" s="7"/>
    </row>
    <row r="28" spans="1:38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COUNTIF(F26:AH27,"s")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COUNTIF(F26:AH27,"p")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COUNTIF(F26:AH27,"v")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3"/>
      <c r="AJ28" s="3"/>
      <c r="AK28" s="3"/>
      <c r="AL28" s="3"/>
    </row>
    <row r="29" spans="1:38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7"/>
      <c r="AJ29" s="7"/>
      <c r="AK29" s="7"/>
      <c r="AL29" s="7"/>
    </row>
    <row r="30" spans="1:38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7"/>
      <c r="AJ30" s="7"/>
      <c r="AK30" s="7"/>
      <c r="AL30" s="7"/>
    </row>
    <row r="31" spans="1:38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COUNTIF(F29:AH30,"s")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COUNTIF(F29:AH30,"p")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COUNTIF(F29:AH30,"v")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3"/>
      <c r="AJ31" s="3"/>
      <c r="AK31" s="3"/>
      <c r="AL31" s="3"/>
    </row>
    <row r="32" spans="1:38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7"/>
      <c r="AJ32" s="7"/>
      <c r="AK32" s="7"/>
      <c r="AL32" s="7"/>
    </row>
    <row r="33" spans="1:38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7"/>
      <c r="AJ33" s="7"/>
      <c r="AK33" s="7"/>
      <c r="AL33" s="7"/>
    </row>
    <row r="34" spans="1:38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COUNTIF(F32:AH33,"s")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COUNTIF(F32:AH33,"p")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COUNTIF(F32:AH33,"v")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3"/>
      <c r="AJ34" s="3"/>
      <c r="AK34" s="3"/>
      <c r="AL34" s="3"/>
    </row>
    <row r="35" spans="1:38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7"/>
      <c r="AJ35" s="7"/>
      <c r="AK35" s="7"/>
      <c r="AL35" s="7"/>
    </row>
    <row r="36" spans="1:38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7"/>
      <c r="AJ36" s="7"/>
      <c r="AK36" s="7"/>
      <c r="AL36" s="7"/>
    </row>
    <row r="37" spans="1:38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COUNTIF(F35:AH36,"s")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COUNTIF(F35:AH36,"p")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COUNTIF(F35:AH36,"v")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3"/>
      <c r="AJ37" s="3"/>
      <c r="AK37" s="3"/>
      <c r="AL37" s="3"/>
    </row>
    <row r="38" spans="1:38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7"/>
      <c r="AJ38" s="7"/>
      <c r="AK38" s="7"/>
      <c r="AL38" s="7"/>
    </row>
    <row r="39" spans="1:38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7"/>
      <c r="AJ39" s="7"/>
      <c r="AK39" s="7"/>
      <c r="AL39" s="7"/>
    </row>
    <row r="40" spans="1:38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COUNTIF(F38:AH39,"s")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COUNTIF(F38:AH39,"p")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COUNTIF(F38:AH39,"v")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3"/>
      <c r="AJ40" s="3"/>
      <c r="AK40" s="3"/>
      <c r="AL40" s="3"/>
    </row>
    <row r="41" spans="1:38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7"/>
      <c r="AJ41" s="7"/>
      <c r="AK41" s="7"/>
      <c r="AL41" s="7"/>
    </row>
    <row r="42" spans="1:38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7"/>
      <c r="AJ42" s="7"/>
      <c r="AK42" s="7"/>
      <c r="AL42" s="7"/>
    </row>
    <row r="43" spans="1:38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COUNTIF(F41:AH42,"s")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COUNTIF(F41:AH42,"p")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COUNTIF(F41:AH42,"v")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3"/>
      <c r="AJ43" s="3"/>
      <c r="AK43" s="3"/>
      <c r="AL43" s="3"/>
    </row>
    <row r="44" spans="1:38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7"/>
      <c r="AJ44" s="7"/>
      <c r="AK44" s="7"/>
      <c r="AL44" s="7"/>
    </row>
    <row r="45" spans="1:38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7"/>
      <c r="AJ45" s="7"/>
      <c r="AK45" s="7"/>
      <c r="AL45" s="7"/>
    </row>
    <row r="46" spans="1:38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COUNTIF(F44:AH45,"s")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COUNTIF(F44:AH45,"p")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COUNTIF(F44:AH45,"v")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3"/>
      <c r="AJ46" s="3"/>
      <c r="AK46" s="3"/>
      <c r="AL46" s="3"/>
    </row>
    <row r="47" spans="1:38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7"/>
      <c r="AJ47" s="7"/>
      <c r="AK47" s="7"/>
      <c r="AL47" s="7"/>
    </row>
    <row r="48" spans="1:38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7"/>
      <c r="AJ48" s="7"/>
      <c r="AK48" s="7"/>
      <c r="AL48" s="7"/>
    </row>
    <row r="49" spans="1:38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COUNTIF(F47:AH48,"s")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COUNTIF(F47:AH48,"p")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COUNTIF(F47:AH48,"v")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3"/>
      <c r="AJ49" s="3"/>
      <c r="AK49" s="3"/>
      <c r="AL49" s="3"/>
    </row>
    <row r="50" spans="1:38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7"/>
      <c r="AJ50" s="7"/>
      <c r="AK50" s="7"/>
      <c r="AL50" s="7"/>
    </row>
    <row r="51" spans="1:38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7"/>
      <c r="AJ51" s="7"/>
      <c r="AK51" s="7"/>
      <c r="AL51" s="7"/>
    </row>
    <row r="52" spans="1:38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COUNTIF(F50:AH51,"s")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COUNTIF(F50:AH51,"p")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COUNTIF(F50:AH51,"v")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3"/>
      <c r="AJ52" s="3"/>
      <c r="AK52" s="3"/>
      <c r="AL52" s="3"/>
    </row>
    <row r="53" spans="1:38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7"/>
      <c r="AJ53" s="7"/>
      <c r="AK53" s="7"/>
      <c r="AL53" s="7"/>
    </row>
    <row r="54" spans="1:38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7"/>
      <c r="AJ54" s="7"/>
      <c r="AK54" s="7"/>
      <c r="AL54" s="7"/>
    </row>
    <row r="55" spans="1:38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COUNTIF(F53:AH54,"s")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COUNTIF(F53:AH54,"p")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COUNTIF(F53:AH54,"v")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3"/>
      <c r="AJ55" s="3"/>
      <c r="AK55" s="3"/>
      <c r="AL55" s="3"/>
    </row>
    <row r="56" spans="1:38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7"/>
      <c r="AJ56" s="7"/>
      <c r="AK56" s="7"/>
      <c r="AL56" s="7"/>
    </row>
    <row r="57" spans="1:38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7"/>
      <c r="AJ57" s="7"/>
      <c r="AK57" s="7"/>
      <c r="AL57" s="7"/>
    </row>
    <row r="58" spans="1:38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COUNTIF(F56:AH57,"s")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COUNTIF(F56:AH57,"p")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COUNTIF(F56:AH57,"v")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3"/>
      <c r="AJ58" s="3"/>
      <c r="AK58" s="3"/>
      <c r="AL58" s="3"/>
    </row>
    <row r="59" spans="1:38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7"/>
      <c r="AJ59" s="7"/>
      <c r="AK59" s="7"/>
      <c r="AL59" s="7"/>
    </row>
    <row r="60" spans="1:38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7"/>
      <c r="AJ60" s="7"/>
      <c r="AK60" s="7"/>
      <c r="AL60" s="7"/>
    </row>
    <row r="61" spans="1:38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COUNTIF(F59:AH60,"s")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COUNTIF(F59:AH60,"p")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COUNTIF(F59:AH60,"v")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3"/>
      <c r="AJ61" s="3"/>
      <c r="AK61" s="3"/>
      <c r="AL61" s="3"/>
    </row>
    <row r="62" spans="1:38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7"/>
      <c r="AJ62" s="7"/>
      <c r="AK62" s="7"/>
      <c r="AL62" s="7"/>
    </row>
    <row r="63" spans="1:38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7"/>
      <c r="AJ63" s="7"/>
      <c r="AK63" s="7"/>
      <c r="AL63" s="7"/>
    </row>
    <row r="64" spans="1:38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COUNTIF(F62:AH63,"s")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COUNTIF(F62:AH63,"p")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COUNTIF(F62:AH63,"v")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3"/>
      <c r="AJ64" s="3"/>
      <c r="AK64" s="3"/>
      <c r="AL64" s="3"/>
    </row>
    <row r="65" spans="1:38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7"/>
      <c r="AJ65" s="7"/>
      <c r="AK65" s="7"/>
      <c r="AL65" s="7"/>
    </row>
    <row r="66" spans="1:38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7"/>
      <c r="AJ66" s="7"/>
      <c r="AK66" s="7"/>
      <c r="AL66" s="7"/>
    </row>
    <row r="67" spans="1:38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COUNTIF(F65:AH66,"s")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COUNTIF(F65:AH66,"p")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COUNTIF(F65:AH66,"v")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3"/>
      <c r="AJ67" s="3"/>
      <c r="AK67" s="3"/>
      <c r="AL67" s="3"/>
    </row>
    <row r="68" spans="1:38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7"/>
      <c r="AJ68" s="7"/>
      <c r="AK68" s="7"/>
      <c r="AL68" s="7"/>
    </row>
    <row r="69" spans="1:38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7"/>
      <c r="AJ69" s="7"/>
      <c r="AK69" s="7"/>
      <c r="AL69" s="7"/>
    </row>
    <row r="70" spans="1:38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COUNTIF(F68:AH69,"s")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COUNTIF(F68:AH69,"p")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COUNTIF(F68:AH69,"v")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3"/>
      <c r="AJ70" s="3"/>
      <c r="AK70" s="3"/>
      <c r="AL70" s="3"/>
    </row>
    <row r="71" spans="1:38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7"/>
      <c r="AJ71" s="7"/>
      <c r="AK71" s="7"/>
      <c r="AL71" s="7"/>
    </row>
    <row r="72" spans="1:38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7"/>
      <c r="AJ72" s="7"/>
      <c r="AK72" s="7"/>
      <c r="AL72" s="7"/>
    </row>
    <row r="73" spans="1:38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P12,"s")+COUNTIF(F14:AP15,"s")+COUNTIF(F17:AP18,"s")+COUNTIF(F20:AP21,"s")+COUNTIF(F23:AP24,"s")+COUNTIF(F26:AP27,"s")+COUNTIF(F29:AP30,"s")+COUNTIF(F32:AP33,"s")+COUNTIF(F35:AP36,"s")+COUNTIF(F38:AP39,"s")+COUNTIF(F41:AP42,"s")+COUNTIF(F44:AP45,"s")+COUNTIF(F47:AP48,"s")+COUNTIF(F50:AP51,"s")+COUNTIF(F53:AP54,"s")+COUNTIF(F56:AP57,"s")+COUNTIF(F59:AP60,"s")+COUNTIF(F62:AP63,"s")+COUNTIF(F65:AP66,"s")+COUNTIF(F68:AP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7"/>
      <c r="AJ73" s="7"/>
      <c r="AK73" s="7"/>
      <c r="AL73" s="7"/>
    </row>
    <row r="74" spans="1:38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P12,"p")+COUNTIF(F14:AP15,"p")+COUNTIF(F17:AP18,"p")+COUNTIF(F20:AP21,"p")+COUNTIF(F23:AP24,"p")+COUNTIF(F26:AP27,"p")+COUNTIF(F29:AP30,"p")+COUNTIF(F32:AP33,"p")+COUNTIF(F35:AP36,"p")+COUNTIF(F38:AP39,"p")+COUNTIF(F41:AP42,"p")+COUNTIF(F44:AP45,"p")+COUNTIF(F47:AP48,"p")+COUNTIF(F50:AP51,"p")+COUNTIF(F53:AP54,"p")+COUNTIF(F56:AP57,"p")+COUNTIF(F59:AP60,"p")+COUNTIF(F62:AP63,"p")+COUNTIF(F65:AP66,"p")+COUNTIF(F68:AP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7"/>
      <c r="AJ74" s="7"/>
      <c r="AK74" s="7"/>
      <c r="AL74" s="7"/>
    </row>
    <row r="75" spans="1:38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P12,"v")+COUNTIF(F14:AP15,"v")+COUNTIF(F17:AP18,"v")+COUNTIF(F20:AP21,"v")+COUNTIF(F23:AP24,"v")+COUNTIF(F26:AP27,"v")+COUNTIF(F29:AP30,"v")+COUNTIF(F32:AP33,"v")+COUNTIF(F35:AP36,"v")+COUNTIF(F38:AP39,"v")+COUNTIF(F41:AP42,"v")+COUNTIF(F44:AP45,"v")+COUNTIF(F47:AP48,"v")+COUNTIF(F50:AP51,"v")+COUNTIF(F53:AP54,"v")+COUNTIF(F56:AP57,"v")+COUNTIF(F59:AP60,"v")+COUNTIF(F62:AP63,"v")+COUNTIF(F65:AP66,"v")+COUNTIF(F68:AP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7"/>
      <c r="AJ75" s="7"/>
      <c r="AK75" s="7"/>
      <c r="AL75" s="7"/>
    </row>
    <row r="76" spans="1:38" ht="30.7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COUNTIF(F11:AP12,"h")</f>
        <v>0</v>
      </c>
      <c r="S76" s="58"/>
      <c r="T76" s="58"/>
      <c r="U76" s="58"/>
      <c r="V76" s="59"/>
      <c r="W76" s="46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"/>
      <c r="AJ76" s="2"/>
      <c r="AK76" s="2"/>
      <c r="AL76" s="2"/>
    </row>
    <row r="77" spans="1:38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3"/>
      <c r="AJ77" s="3"/>
      <c r="AK77" s="3"/>
      <c r="AL77" s="3"/>
    </row>
    <row r="78" spans="1:38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3"/>
      <c r="AJ78" s="3"/>
      <c r="AK78" s="3"/>
      <c r="AL78" s="3"/>
    </row>
    <row r="79" spans="1:38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3"/>
      <c r="AJ79" s="3"/>
      <c r="AK79" s="3"/>
      <c r="AL79" s="3"/>
    </row>
    <row r="80" spans="1:38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spans="1:38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3"/>
      <c r="AJ81" s="3"/>
      <c r="AK81" s="3"/>
      <c r="AL81" s="3"/>
    </row>
    <row r="82" spans="1:38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3"/>
      <c r="AJ82" s="3"/>
      <c r="AK82" s="3"/>
      <c r="AL82" s="3"/>
    </row>
    <row r="83" spans="1:38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3"/>
      <c r="AJ83" s="3"/>
      <c r="AK83" s="3"/>
      <c r="AL83" s="3"/>
    </row>
    <row r="84" spans="1:38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3"/>
      <c r="AJ84" s="3"/>
      <c r="AK84" s="3"/>
      <c r="AL84" s="3"/>
    </row>
    <row r="85" spans="1:38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3"/>
      <c r="AJ85" s="3"/>
      <c r="AK85" s="3"/>
      <c r="AL85" s="3"/>
    </row>
    <row r="86" spans="1:38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3"/>
      <c r="AJ86" s="3"/>
      <c r="AK86" s="3"/>
      <c r="AL86" s="3"/>
    </row>
    <row r="87" spans="1:38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3"/>
      <c r="AJ87" s="3"/>
      <c r="AK87" s="3"/>
      <c r="AL87" s="3"/>
    </row>
    <row r="88" spans="1:3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3"/>
      <c r="AJ88" s="3"/>
      <c r="AK88" s="3"/>
      <c r="AL88" s="3"/>
    </row>
    <row r="89" spans="1:38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3"/>
      <c r="AJ89" s="3"/>
      <c r="AK89" s="3"/>
      <c r="AL89" s="3"/>
    </row>
    <row r="90" spans="1:38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3"/>
      <c r="AJ90" s="3"/>
      <c r="AK90" s="3"/>
      <c r="AL90" s="3"/>
    </row>
    <row r="91" spans="1:38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3"/>
      <c r="AJ91" s="3"/>
      <c r="AK91" s="3"/>
      <c r="AL91" s="3"/>
    </row>
    <row r="92" spans="1:38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3"/>
      <c r="AJ92" s="3"/>
      <c r="AK92" s="3"/>
      <c r="AL92" s="3"/>
    </row>
    <row r="93" spans="1:38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3"/>
      <c r="AJ93" s="3"/>
      <c r="AK93" s="3"/>
      <c r="AL93" s="3"/>
    </row>
    <row r="94" spans="1:38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3"/>
      <c r="AJ94" s="3"/>
      <c r="AK94" s="3"/>
      <c r="AL94" s="3"/>
    </row>
    <row r="95" spans="1:38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3"/>
      <c r="AJ95" s="3"/>
      <c r="AK95" s="3"/>
      <c r="AL95" s="3"/>
    </row>
    <row r="96" spans="1:38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3"/>
      <c r="AJ96" s="3"/>
      <c r="AK96" s="3"/>
      <c r="AL96" s="3"/>
    </row>
    <row r="97" spans="1:38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3"/>
      <c r="AJ97" s="3"/>
      <c r="AK97" s="3"/>
      <c r="AL97" s="3"/>
    </row>
    <row r="98" spans="1:3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3"/>
      <c r="AJ98" s="3"/>
      <c r="AK98" s="3"/>
      <c r="AL98" s="3"/>
    </row>
    <row r="99" spans="1:38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3"/>
      <c r="AJ99" s="3"/>
      <c r="AK99" s="3"/>
      <c r="AL99" s="3"/>
    </row>
    <row r="100" spans="1:38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3"/>
      <c r="AJ100" s="3"/>
      <c r="AK100" s="3"/>
      <c r="AL100" s="3"/>
    </row>
    <row r="101" spans="1:38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3"/>
      <c r="AJ101" s="3"/>
      <c r="AK101" s="3"/>
      <c r="AL101" s="3"/>
    </row>
    <row r="102" spans="1:38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3"/>
      <c r="AJ102" s="3"/>
      <c r="AK102" s="3"/>
      <c r="AL102" s="3"/>
    </row>
    <row r="103" spans="1:38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3"/>
      <c r="AJ103" s="3"/>
      <c r="AK103" s="3"/>
      <c r="AL103" s="3"/>
    </row>
    <row r="104" spans="1:38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3"/>
      <c r="AJ104" s="3"/>
      <c r="AK104" s="3"/>
      <c r="AL104" s="3"/>
    </row>
    <row r="105" spans="1:38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3"/>
      <c r="AJ105" s="3"/>
      <c r="AK105" s="3"/>
      <c r="AL105" s="3"/>
    </row>
    <row r="106" spans="1:38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3"/>
      <c r="AJ106" s="3"/>
      <c r="AK106" s="3"/>
      <c r="AL106" s="3"/>
    </row>
    <row r="107" spans="1:38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3"/>
      <c r="AJ107" s="3"/>
      <c r="AK107" s="3"/>
      <c r="AL107" s="3"/>
    </row>
    <row r="108" spans="1:3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3"/>
      <c r="AJ108" s="3"/>
      <c r="AK108" s="3"/>
      <c r="AL108" s="3"/>
    </row>
    <row r="109" spans="1:38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3"/>
      <c r="AJ109" s="3"/>
      <c r="AK109" s="3"/>
      <c r="AL109" s="3"/>
    </row>
    <row r="110" spans="1:38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3"/>
      <c r="AJ110" s="3"/>
      <c r="AK110" s="3"/>
      <c r="AL110" s="3"/>
    </row>
    <row r="111" spans="1:3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3"/>
      <c r="AJ111" s="3"/>
      <c r="AK111" s="3"/>
      <c r="AL111" s="3"/>
    </row>
    <row r="112" spans="1:3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3"/>
      <c r="AJ112" s="3"/>
      <c r="AK112" s="3"/>
      <c r="AL112" s="3"/>
    </row>
    <row r="113" spans="1:3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3"/>
      <c r="AJ113" s="3"/>
      <c r="AK113" s="3"/>
      <c r="AL113" s="3"/>
    </row>
    <row r="114" spans="1:3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3"/>
      <c r="AJ114" s="3"/>
      <c r="AK114" s="3"/>
      <c r="AL114" s="3"/>
    </row>
    <row r="115" spans="1:3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3"/>
      <c r="AJ115" s="3"/>
      <c r="AK115" s="3"/>
      <c r="AL115" s="3"/>
    </row>
    <row r="116" spans="1:3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3"/>
      <c r="AJ116" s="3"/>
      <c r="AK116" s="3"/>
      <c r="AL116" s="3"/>
    </row>
    <row r="117" spans="1:3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3"/>
      <c r="AJ117" s="3"/>
      <c r="AK117" s="3"/>
      <c r="AL117" s="3"/>
    </row>
    <row r="118" spans="1:3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3"/>
      <c r="AJ118" s="3"/>
      <c r="AK118" s="3"/>
      <c r="AL118" s="3"/>
    </row>
    <row r="119" spans="1:3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3"/>
      <c r="AJ119" s="3"/>
      <c r="AK119" s="3"/>
      <c r="AL119" s="3"/>
    </row>
    <row r="120" spans="1:3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3"/>
      <c r="AJ120" s="3"/>
      <c r="AK120" s="3"/>
      <c r="AL120" s="3"/>
    </row>
    <row r="121" spans="1:3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3"/>
      <c r="AJ121" s="3"/>
      <c r="AK121" s="3"/>
      <c r="AL121" s="3"/>
    </row>
    <row r="122" spans="1:3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3"/>
      <c r="AJ122" s="3"/>
      <c r="AK122" s="3"/>
      <c r="AL122" s="3"/>
    </row>
    <row r="123" spans="1:3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3"/>
      <c r="AJ123" s="3"/>
      <c r="AK123" s="3"/>
      <c r="AL123" s="3"/>
    </row>
    <row r="124" spans="1:3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3"/>
      <c r="AJ124" s="3"/>
      <c r="AK124" s="3"/>
      <c r="AL124" s="3"/>
    </row>
    <row r="125" spans="1:3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3"/>
      <c r="AJ125" s="3"/>
      <c r="AK125" s="3"/>
      <c r="AL125" s="3"/>
    </row>
    <row r="126" spans="1:3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3"/>
      <c r="AJ126" s="3"/>
      <c r="AK126" s="3"/>
      <c r="AL126" s="3"/>
    </row>
    <row r="127" spans="1:3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3"/>
      <c r="AJ127" s="3"/>
      <c r="AK127" s="3"/>
      <c r="AL127" s="3"/>
    </row>
    <row r="128" spans="1:3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3"/>
      <c r="AJ128" s="3"/>
      <c r="AK128" s="3"/>
      <c r="AL128" s="3"/>
    </row>
    <row r="129" spans="1:3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3"/>
      <c r="AJ129" s="3"/>
      <c r="AK129" s="3"/>
      <c r="AL129" s="3"/>
    </row>
    <row r="130" spans="1:3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3"/>
      <c r="AJ130" s="3"/>
      <c r="AK130" s="3"/>
      <c r="AL130" s="3"/>
    </row>
    <row r="131" spans="1:3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3"/>
      <c r="AJ131" s="3"/>
      <c r="AK131" s="3"/>
      <c r="AL131" s="3"/>
    </row>
    <row r="132" spans="1:3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3"/>
      <c r="AJ132" s="3"/>
      <c r="AK132" s="3"/>
      <c r="AL132" s="3"/>
    </row>
    <row r="133" spans="1:3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3"/>
      <c r="AJ133" s="3"/>
      <c r="AK133" s="3"/>
      <c r="AL133" s="3"/>
    </row>
    <row r="134" spans="1:3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3"/>
      <c r="AJ134" s="3"/>
      <c r="AK134" s="3"/>
      <c r="AL134" s="3"/>
    </row>
    <row r="135" spans="1:3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3"/>
      <c r="AJ135" s="3"/>
      <c r="AK135" s="3"/>
      <c r="AL135" s="3"/>
    </row>
    <row r="136" spans="1:3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3"/>
      <c r="AJ136" s="3"/>
      <c r="AK136" s="3"/>
      <c r="AL136" s="3"/>
    </row>
    <row r="137" spans="1:3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3"/>
      <c r="AJ137" s="3"/>
      <c r="AK137" s="3"/>
      <c r="AL137" s="3"/>
    </row>
    <row r="138" spans="1: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3"/>
      <c r="AJ138" s="3"/>
      <c r="AK138" s="3"/>
      <c r="AL138" s="3"/>
    </row>
    <row r="139" spans="1:3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3"/>
      <c r="AJ139" s="3"/>
      <c r="AK139" s="3"/>
      <c r="AL139" s="3"/>
    </row>
    <row r="140" spans="1:3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3"/>
      <c r="AJ140" s="3"/>
      <c r="AK140" s="3"/>
      <c r="AL140" s="3"/>
    </row>
    <row r="141" spans="1:3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3"/>
      <c r="AJ141" s="3"/>
      <c r="AK141" s="3"/>
      <c r="AL141" s="3"/>
    </row>
    <row r="142" spans="1:3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3"/>
      <c r="AJ142" s="3"/>
      <c r="AK142" s="3"/>
      <c r="AL142" s="3"/>
    </row>
    <row r="143" spans="1:3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3"/>
      <c r="AJ143" s="3"/>
      <c r="AK143" s="3"/>
      <c r="AL143" s="3"/>
    </row>
    <row r="144" spans="1:3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3"/>
      <c r="AJ144" s="3"/>
      <c r="AK144" s="3"/>
      <c r="AL144" s="3"/>
    </row>
    <row r="145" spans="1:3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3"/>
      <c r="AJ145" s="3"/>
      <c r="AK145" s="3"/>
      <c r="AL145" s="3"/>
    </row>
    <row r="146" spans="1:3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3"/>
      <c r="AJ146" s="3"/>
      <c r="AK146" s="3"/>
      <c r="AL146" s="3"/>
    </row>
    <row r="147" spans="1:3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3"/>
      <c r="AJ147" s="3"/>
      <c r="AK147" s="3"/>
      <c r="AL147" s="3"/>
    </row>
    <row r="148" spans="1:3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3"/>
      <c r="AJ148" s="3"/>
      <c r="AK148" s="3"/>
      <c r="AL148" s="3"/>
    </row>
    <row r="149" spans="1:3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3"/>
      <c r="AJ149" s="3"/>
      <c r="AK149" s="3"/>
      <c r="AL149" s="3"/>
    </row>
    <row r="150" spans="1:3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3"/>
      <c r="AJ150" s="3"/>
      <c r="AK150" s="3"/>
      <c r="AL150" s="3"/>
    </row>
    <row r="151" spans="1:3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3"/>
      <c r="AJ151" s="3"/>
      <c r="AK151" s="3"/>
      <c r="AL151" s="3"/>
    </row>
    <row r="152" spans="1:3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3"/>
      <c r="AJ152" s="3"/>
      <c r="AK152" s="3"/>
      <c r="AL152" s="3"/>
    </row>
    <row r="153" spans="1:3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3"/>
      <c r="AJ153" s="3"/>
      <c r="AK153" s="3"/>
      <c r="AL153" s="3"/>
    </row>
    <row r="154" spans="1:3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3"/>
      <c r="AJ154" s="3"/>
      <c r="AK154" s="3"/>
      <c r="AL154" s="3"/>
    </row>
    <row r="155" spans="1:3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3"/>
      <c r="AJ155" s="3"/>
      <c r="AK155" s="3"/>
      <c r="AL155" s="3"/>
    </row>
    <row r="156" spans="1:3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3"/>
      <c r="AJ156" s="3"/>
      <c r="AK156" s="3"/>
      <c r="AL156" s="3"/>
    </row>
    <row r="157" spans="1:3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3"/>
      <c r="AJ157" s="3"/>
      <c r="AK157" s="3"/>
      <c r="AL157" s="3"/>
    </row>
    <row r="158" spans="1:3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3"/>
      <c r="AJ158" s="3"/>
      <c r="AK158" s="3"/>
      <c r="AL158" s="3"/>
    </row>
    <row r="159" spans="1:3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3"/>
      <c r="AJ159" s="3"/>
      <c r="AK159" s="3"/>
      <c r="AL159" s="3"/>
    </row>
    <row r="160" spans="1:3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3"/>
      <c r="AJ160" s="3"/>
      <c r="AK160" s="3"/>
      <c r="AL160" s="3"/>
    </row>
    <row r="161" spans="1:3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3"/>
      <c r="AJ161" s="3"/>
      <c r="AK161" s="3"/>
      <c r="AL161" s="3"/>
    </row>
    <row r="162" spans="1:3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3"/>
      <c r="AJ162" s="3"/>
      <c r="AK162" s="3"/>
      <c r="AL162" s="3"/>
    </row>
    <row r="163" spans="1:3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3"/>
      <c r="AJ163" s="3"/>
      <c r="AK163" s="3"/>
      <c r="AL163" s="3"/>
    </row>
    <row r="164" spans="1:3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3"/>
      <c r="AJ164" s="3"/>
      <c r="AK164" s="3"/>
      <c r="AL164" s="3"/>
    </row>
    <row r="165" spans="1:3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3"/>
      <c r="AJ165" s="3"/>
      <c r="AK165" s="3"/>
      <c r="AL165" s="3"/>
    </row>
    <row r="166" spans="1:3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3"/>
      <c r="AJ166" s="3"/>
      <c r="AK166" s="3"/>
      <c r="AL166" s="3"/>
    </row>
    <row r="167" spans="1:3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3"/>
      <c r="AJ167" s="3"/>
      <c r="AK167" s="3"/>
      <c r="AL167" s="3"/>
    </row>
    <row r="168" spans="1:3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3"/>
      <c r="AJ168" s="3"/>
      <c r="AK168" s="3"/>
      <c r="AL168" s="3"/>
    </row>
    <row r="169" spans="1:3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3"/>
      <c r="AJ169" s="3"/>
      <c r="AK169" s="3"/>
      <c r="AL169" s="3"/>
    </row>
    <row r="170" spans="1:3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3"/>
      <c r="AJ170" s="3"/>
      <c r="AK170" s="3"/>
      <c r="AL170" s="3"/>
    </row>
    <row r="171" spans="1:3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3"/>
      <c r="AJ171" s="3"/>
      <c r="AK171" s="3"/>
      <c r="AL171" s="3"/>
    </row>
    <row r="172" spans="1:3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3"/>
      <c r="AJ172" s="3"/>
      <c r="AK172" s="3"/>
      <c r="AL172" s="3"/>
    </row>
    <row r="173" spans="1:3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3"/>
      <c r="AJ173" s="3"/>
      <c r="AK173" s="3"/>
      <c r="AL173" s="3"/>
    </row>
    <row r="174" spans="1:3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3"/>
      <c r="AJ174" s="3"/>
      <c r="AK174" s="3"/>
      <c r="AL174" s="3"/>
    </row>
    <row r="175" spans="1:3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3"/>
      <c r="AJ175" s="3"/>
      <c r="AK175" s="3"/>
      <c r="AL175" s="3"/>
    </row>
    <row r="176" spans="1:3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3"/>
      <c r="AJ176" s="3"/>
      <c r="AK176" s="3"/>
      <c r="AL176" s="3"/>
    </row>
    <row r="177" spans="1:3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3"/>
      <c r="AJ177" s="3"/>
      <c r="AK177" s="3"/>
      <c r="AL177" s="3"/>
    </row>
    <row r="178" spans="1:3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3"/>
      <c r="AJ178" s="3"/>
      <c r="AK178" s="3"/>
      <c r="AL178" s="3"/>
    </row>
    <row r="179" spans="1:3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3"/>
      <c r="AJ179" s="3"/>
      <c r="AK179" s="3"/>
      <c r="AL179" s="3"/>
    </row>
    <row r="180" spans="1:3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3"/>
      <c r="AJ180" s="3"/>
      <c r="AK180" s="3"/>
      <c r="AL180" s="3"/>
    </row>
    <row r="181" spans="1:3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3"/>
      <c r="AJ181" s="3"/>
      <c r="AK181" s="3"/>
      <c r="AL181" s="3"/>
    </row>
    <row r="182" spans="1:3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3"/>
      <c r="AJ182" s="3"/>
      <c r="AK182" s="3"/>
      <c r="AL182" s="3"/>
    </row>
    <row r="183" spans="1:3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3"/>
      <c r="AJ183" s="3"/>
      <c r="AK183" s="3"/>
      <c r="AL183" s="3"/>
    </row>
    <row r="184" spans="1:3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3"/>
      <c r="AJ184" s="3"/>
      <c r="AK184" s="3"/>
      <c r="AL184" s="3"/>
    </row>
    <row r="185" spans="1:3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3"/>
      <c r="AJ185" s="3"/>
      <c r="AK185" s="3"/>
      <c r="AL185" s="3"/>
    </row>
    <row r="186" spans="1:3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3"/>
      <c r="AJ186" s="3"/>
      <c r="AK186" s="3"/>
      <c r="AL186" s="3"/>
    </row>
    <row r="187" spans="1:3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3"/>
      <c r="AJ187" s="3"/>
      <c r="AK187" s="3"/>
      <c r="AL187" s="3"/>
    </row>
    <row r="188" spans="1:3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3"/>
      <c r="AJ188" s="3"/>
      <c r="AK188" s="3"/>
      <c r="AL188" s="3"/>
    </row>
    <row r="189" spans="1:3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3"/>
      <c r="AJ189" s="3"/>
      <c r="AK189" s="3"/>
      <c r="AL189" s="3"/>
    </row>
    <row r="190" spans="1:3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3"/>
      <c r="AJ190" s="3"/>
      <c r="AK190" s="3"/>
      <c r="AL190" s="3"/>
    </row>
    <row r="191" spans="1:3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3"/>
      <c r="AJ191" s="3"/>
      <c r="AK191" s="3"/>
      <c r="AL191" s="3"/>
    </row>
    <row r="192" spans="1:3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3"/>
      <c r="AJ192" s="3"/>
      <c r="AK192" s="3"/>
      <c r="AL192" s="3"/>
    </row>
    <row r="193" spans="1:3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3"/>
      <c r="AJ193" s="3"/>
      <c r="AK193" s="3"/>
      <c r="AL193" s="3"/>
    </row>
    <row r="194" spans="1:3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3"/>
      <c r="AJ194" s="3"/>
      <c r="AK194" s="3"/>
      <c r="AL194" s="3"/>
    </row>
    <row r="195" spans="1:3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3"/>
      <c r="AJ195" s="3"/>
      <c r="AK195" s="3"/>
      <c r="AL195" s="3"/>
    </row>
    <row r="196" spans="1:3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3"/>
      <c r="AJ196" s="3"/>
      <c r="AK196" s="3"/>
      <c r="AL196" s="3"/>
    </row>
    <row r="197" spans="1:3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3"/>
      <c r="AJ197" s="3"/>
      <c r="AK197" s="3"/>
      <c r="AL197" s="3"/>
    </row>
    <row r="198" spans="1:3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3"/>
      <c r="AJ198" s="3"/>
      <c r="AK198" s="3"/>
      <c r="AL198" s="3"/>
    </row>
    <row r="199" spans="1:3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3"/>
      <c r="AJ199" s="3"/>
      <c r="AK199" s="3"/>
      <c r="AL199" s="3"/>
    </row>
    <row r="200" spans="1:3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3"/>
      <c r="AJ200" s="3"/>
      <c r="AK200" s="3"/>
      <c r="AL200" s="3"/>
    </row>
    <row r="201" spans="1:3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3"/>
      <c r="AJ201" s="3"/>
      <c r="AK201" s="3"/>
      <c r="AL201" s="3"/>
    </row>
    <row r="202" spans="1:3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3"/>
      <c r="AJ202" s="3"/>
      <c r="AK202" s="3"/>
      <c r="AL202" s="3"/>
    </row>
    <row r="203" spans="1:3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3"/>
      <c r="AJ203" s="3"/>
      <c r="AK203" s="3"/>
      <c r="AL203" s="3"/>
    </row>
    <row r="204" spans="1:3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3"/>
      <c r="AJ204" s="3"/>
      <c r="AK204" s="3"/>
      <c r="AL204" s="3"/>
    </row>
    <row r="205" spans="1:3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3"/>
      <c r="AJ205" s="3"/>
      <c r="AK205" s="3"/>
      <c r="AL205" s="3"/>
    </row>
    <row r="206" spans="1:3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3"/>
      <c r="AJ206" s="3"/>
      <c r="AK206" s="3"/>
      <c r="AL206" s="3"/>
    </row>
    <row r="207" spans="1:3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3"/>
      <c r="AJ207" s="3"/>
      <c r="AK207" s="3"/>
      <c r="AL207" s="3"/>
    </row>
    <row r="208" spans="1:3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3"/>
      <c r="AJ208" s="3"/>
      <c r="AK208" s="3"/>
      <c r="AL208" s="3"/>
    </row>
    <row r="209" spans="1:3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3"/>
      <c r="AJ209" s="3"/>
      <c r="AK209" s="3"/>
      <c r="AL209" s="3"/>
    </row>
    <row r="210" spans="1:3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3"/>
      <c r="AJ210" s="3"/>
      <c r="AK210" s="3"/>
      <c r="AL210" s="3"/>
    </row>
    <row r="211" spans="1:3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3"/>
      <c r="AJ211" s="3"/>
      <c r="AK211" s="3"/>
      <c r="AL211" s="3"/>
    </row>
    <row r="212" spans="1:3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3"/>
      <c r="AJ212" s="3"/>
      <c r="AK212" s="3"/>
      <c r="AL212" s="3"/>
    </row>
    <row r="213" spans="1:3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3"/>
      <c r="AJ213" s="3"/>
      <c r="AK213" s="3"/>
      <c r="AL213" s="3"/>
    </row>
    <row r="214" spans="1:3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3"/>
      <c r="AJ214" s="3"/>
      <c r="AK214" s="3"/>
      <c r="AL214" s="3"/>
    </row>
    <row r="215" spans="1:3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3"/>
      <c r="AJ215" s="3"/>
      <c r="AK215" s="3"/>
      <c r="AL215" s="3"/>
    </row>
    <row r="216" spans="1:3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3"/>
      <c r="AJ216" s="3"/>
      <c r="AK216" s="3"/>
      <c r="AL216" s="3"/>
    </row>
    <row r="217" spans="1:3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3"/>
      <c r="AJ217" s="3"/>
      <c r="AK217" s="3"/>
      <c r="AL217" s="3"/>
    </row>
    <row r="218" spans="1:3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3"/>
      <c r="AJ218" s="3"/>
      <c r="AK218" s="3"/>
      <c r="AL218" s="3"/>
    </row>
    <row r="219" spans="1:3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3"/>
      <c r="AJ219" s="3"/>
      <c r="AK219" s="3"/>
      <c r="AL219" s="3"/>
    </row>
    <row r="220" spans="1:3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3"/>
      <c r="AJ220" s="3"/>
      <c r="AK220" s="3"/>
      <c r="AL220" s="3"/>
    </row>
    <row r="221" spans="1:3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3"/>
      <c r="AJ221" s="3"/>
      <c r="AK221" s="3"/>
      <c r="AL221" s="3"/>
    </row>
    <row r="222" spans="1:3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3"/>
      <c r="AJ222" s="3"/>
      <c r="AK222" s="3"/>
      <c r="AL222" s="3"/>
    </row>
    <row r="223" spans="1:3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3"/>
      <c r="AJ223" s="3"/>
      <c r="AK223" s="3"/>
      <c r="AL223" s="3"/>
    </row>
    <row r="224" spans="1:3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3"/>
      <c r="AJ224" s="3"/>
      <c r="AK224" s="3"/>
      <c r="AL224" s="3"/>
    </row>
    <row r="225" spans="1:3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3"/>
      <c r="AJ225" s="3"/>
      <c r="AK225" s="3"/>
      <c r="AL225" s="3"/>
    </row>
    <row r="226" spans="1:3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3"/>
      <c r="AJ226" s="3"/>
      <c r="AK226" s="3"/>
      <c r="AL226" s="3"/>
    </row>
    <row r="227" spans="1:3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3"/>
      <c r="AJ227" s="3"/>
      <c r="AK227" s="3"/>
      <c r="AL227" s="3"/>
    </row>
    <row r="228" spans="1:3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3"/>
      <c r="AJ228" s="3"/>
      <c r="AK228" s="3"/>
      <c r="AL228" s="3"/>
    </row>
    <row r="229" spans="1:3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3"/>
      <c r="AJ229" s="3"/>
      <c r="AK229" s="3"/>
      <c r="AL229" s="3"/>
    </row>
    <row r="230" spans="1:3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3"/>
      <c r="AJ230" s="3"/>
      <c r="AK230" s="3"/>
      <c r="AL230" s="3"/>
    </row>
    <row r="231" spans="1:3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3"/>
      <c r="AJ231" s="3"/>
      <c r="AK231" s="3"/>
      <c r="AL231" s="3"/>
    </row>
    <row r="232" spans="1:3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3"/>
      <c r="AJ232" s="3"/>
      <c r="AK232" s="3"/>
      <c r="AL232" s="3"/>
    </row>
    <row r="233" spans="1:3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3"/>
      <c r="AJ233" s="3"/>
      <c r="AK233" s="3"/>
      <c r="AL233" s="3"/>
    </row>
    <row r="234" spans="1:3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3"/>
      <c r="AJ234" s="3"/>
      <c r="AK234" s="3"/>
      <c r="AL234" s="3"/>
    </row>
    <row r="235" spans="1:3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3"/>
      <c r="AJ235" s="3"/>
      <c r="AK235" s="3"/>
      <c r="AL235" s="3"/>
    </row>
    <row r="236" spans="1:3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3"/>
      <c r="AJ236" s="3"/>
      <c r="AK236" s="3"/>
      <c r="AL236" s="3"/>
    </row>
    <row r="237" spans="1:3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3"/>
      <c r="AJ237" s="3"/>
      <c r="AK237" s="3"/>
      <c r="AL237" s="3"/>
    </row>
    <row r="238" spans="1: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3"/>
      <c r="AJ238" s="3"/>
      <c r="AK238" s="3"/>
      <c r="AL238" s="3"/>
    </row>
    <row r="239" spans="1:3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3"/>
      <c r="AJ239" s="3"/>
      <c r="AK239" s="3"/>
      <c r="AL239" s="3"/>
    </row>
    <row r="240" spans="1:3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3"/>
      <c r="AJ240" s="3"/>
      <c r="AK240" s="3"/>
      <c r="AL240" s="3"/>
    </row>
    <row r="241" spans="1:3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3"/>
      <c r="AJ241" s="3"/>
      <c r="AK241" s="3"/>
      <c r="AL241" s="3"/>
    </row>
    <row r="242" spans="1:3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3"/>
      <c r="AJ242" s="3"/>
      <c r="AK242" s="3"/>
      <c r="AL242" s="3"/>
    </row>
    <row r="243" spans="1:3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3"/>
      <c r="AJ243" s="3"/>
      <c r="AK243" s="3"/>
      <c r="AL243" s="3"/>
    </row>
    <row r="244" spans="1:3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3"/>
      <c r="AJ244" s="3"/>
      <c r="AK244" s="3"/>
      <c r="AL244" s="3"/>
    </row>
    <row r="245" spans="1:3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3"/>
      <c r="AJ245" s="3"/>
      <c r="AK245" s="3"/>
      <c r="AL245" s="3"/>
    </row>
    <row r="246" spans="1:3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3"/>
      <c r="AJ246" s="3"/>
      <c r="AK246" s="3"/>
      <c r="AL246" s="3"/>
    </row>
    <row r="247" spans="1:3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3"/>
      <c r="AJ247" s="3"/>
      <c r="AK247" s="3"/>
      <c r="AL247" s="3"/>
    </row>
    <row r="248" spans="1:3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3"/>
      <c r="AJ248" s="3"/>
      <c r="AK248" s="3"/>
      <c r="AL248" s="3"/>
    </row>
    <row r="249" spans="1:3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3"/>
      <c r="AJ249" s="3"/>
      <c r="AK249" s="3"/>
      <c r="AL249" s="3"/>
    </row>
    <row r="250" spans="1:3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3"/>
      <c r="AJ250" s="3"/>
      <c r="AK250" s="3"/>
      <c r="AL250" s="3"/>
    </row>
    <row r="251" spans="1:3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3"/>
      <c r="AJ251" s="3"/>
      <c r="AK251" s="3"/>
      <c r="AL251" s="3"/>
    </row>
    <row r="252" spans="1:3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3"/>
      <c r="AJ252" s="3"/>
      <c r="AK252" s="3"/>
      <c r="AL252" s="3"/>
    </row>
    <row r="253" spans="1:3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3"/>
      <c r="AJ253" s="3"/>
      <c r="AK253" s="3"/>
      <c r="AL253" s="3"/>
    </row>
    <row r="254" spans="1:3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3"/>
      <c r="AJ254" s="3"/>
      <c r="AK254" s="3"/>
      <c r="AL254" s="3"/>
    </row>
    <row r="255" spans="1:3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3"/>
      <c r="AJ255" s="3"/>
      <c r="AK255" s="3"/>
      <c r="AL255" s="3"/>
    </row>
    <row r="256" spans="1:3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3"/>
      <c r="AJ256" s="3"/>
      <c r="AK256" s="3"/>
      <c r="AL256" s="3"/>
    </row>
    <row r="257" spans="1:3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3"/>
      <c r="AJ257" s="3"/>
      <c r="AK257" s="3"/>
      <c r="AL257" s="3"/>
    </row>
    <row r="258" spans="1:3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3"/>
      <c r="AJ258" s="3"/>
      <c r="AK258" s="3"/>
      <c r="AL258" s="3"/>
    </row>
    <row r="259" spans="1:3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3"/>
      <c r="AJ259" s="3"/>
      <c r="AK259" s="3"/>
      <c r="AL259" s="3"/>
    </row>
    <row r="260" spans="1:3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3"/>
      <c r="AJ260" s="3"/>
      <c r="AK260" s="3"/>
      <c r="AL260" s="3"/>
    </row>
    <row r="261" spans="1:3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3"/>
      <c r="AJ261" s="3"/>
      <c r="AK261" s="3"/>
      <c r="AL261" s="3"/>
    </row>
    <row r="262" spans="1:3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3"/>
      <c r="AJ262" s="3"/>
      <c r="AK262" s="3"/>
      <c r="AL262" s="3"/>
    </row>
    <row r="263" spans="1:3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3"/>
      <c r="AJ263" s="3"/>
      <c r="AK263" s="3"/>
      <c r="AL263" s="3"/>
    </row>
    <row r="264" spans="1:3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3"/>
      <c r="AJ264" s="3"/>
      <c r="AK264" s="3"/>
      <c r="AL264" s="3"/>
    </row>
    <row r="265" spans="1:3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3"/>
      <c r="AJ265" s="3"/>
      <c r="AK265" s="3"/>
      <c r="AL265" s="3"/>
    </row>
    <row r="266" spans="1:3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3"/>
      <c r="AJ266" s="3"/>
      <c r="AK266" s="3"/>
      <c r="AL266" s="3"/>
    </row>
    <row r="267" spans="1:3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3"/>
      <c r="AJ267" s="3"/>
      <c r="AK267" s="3"/>
      <c r="AL267" s="3"/>
    </row>
    <row r="268" spans="1:3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3"/>
      <c r="AJ268" s="3"/>
      <c r="AK268" s="3"/>
      <c r="AL268" s="3"/>
    </row>
    <row r="269" spans="1:3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3"/>
      <c r="AJ269" s="3"/>
      <c r="AK269" s="3"/>
      <c r="AL269" s="3"/>
    </row>
    <row r="270" spans="1:3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3"/>
      <c r="AJ270" s="3"/>
      <c r="AK270" s="3"/>
      <c r="AL270" s="3"/>
    </row>
    <row r="271" spans="1:3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3"/>
      <c r="AJ271" s="3"/>
      <c r="AK271" s="3"/>
      <c r="AL271" s="3"/>
    </row>
    <row r="272" spans="1:3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3"/>
      <c r="AJ272" s="3"/>
      <c r="AK272" s="3"/>
      <c r="AL272" s="3"/>
    </row>
    <row r="273" spans="1:3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3"/>
      <c r="AJ273" s="3"/>
      <c r="AK273" s="3"/>
      <c r="AL273" s="3"/>
    </row>
    <row r="274" spans="1:3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3"/>
      <c r="AJ274" s="3"/>
      <c r="AK274" s="3"/>
      <c r="AL274" s="3"/>
    </row>
    <row r="275" spans="1:3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3"/>
      <c r="AJ275" s="3"/>
      <c r="AK275" s="3"/>
      <c r="AL275" s="3"/>
    </row>
    <row r="276" spans="1:3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3"/>
      <c r="AJ276" s="3"/>
      <c r="AK276" s="3"/>
      <c r="AL276" s="3"/>
    </row>
    <row r="277" spans="1:3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3"/>
      <c r="AJ277" s="3"/>
      <c r="AK277" s="3"/>
      <c r="AL277" s="3"/>
    </row>
    <row r="278" spans="1:3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3"/>
      <c r="AJ278" s="3"/>
      <c r="AK278" s="3"/>
      <c r="AL278" s="3"/>
    </row>
    <row r="279" spans="1:3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3"/>
      <c r="AJ279" s="3"/>
      <c r="AK279" s="3"/>
      <c r="AL279" s="3"/>
    </row>
    <row r="280" spans="1:3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3"/>
      <c r="AJ280" s="3"/>
      <c r="AK280" s="3"/>
      <c r="AL280" s="3"/>
    </row>
    <row r="281" spans="1:3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3"/>
      <c r="AJ281" s="3"/>
      <c r="AK281" s="3"/>
      <c r="AL281" s="3"/>
    </row>
    <row r="282" spans="1:3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3"/>
      <c r="AJ282" s="3"/>
      <c r="AK282" s="3"/>
      <c r="AL282" s="3"/>
    </row>
    <row r="283" spans="1:3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3"/>
      <c r="AJ283" s="3"/>
      <c r="AK283" s="3"/>
      <c r="AL283" s="3"/>
    </row>
    <row r="284" spans="1:3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3"/>
      <c r="AJ284" s="3"/>
      <c r="AK284" s="3"/>
      <c r="AL284" s="3"/>
    </row>
    <row r="285" spans="1:3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3"/>
      <c r="AJ285" s="3"/>
      <c r="AK285" s="3"/>
      <c r="AL285" s="3"/>
    </row>
    <row r="286" spans="1:3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3"/>
      <c r="AJ286" s="3"/>
      <c r="AK286" s="3"/>
      <c r="AL286" s="3"/>
    </row>
    <row r="287" spans="1:3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3"/>
      <c r="AJ287" s="3"/>
      <c r="AK287" s="3"/>
      <c r="AL287" s="3"/>
    </row>
    <row r="288" spans="1:3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3"/>
      <c r="AJ288" s="3"/>
      <c r="AK288" s="3"/>
      <c r="AL288" s="3"/>
    </row>
    <row r="289" spans="1:3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3"/>
      <c r="AJ289" s="3"/>
      <c r="AK289" s="3"/>
      <c r="AL289" s="3"/>
    </row>
    <row r="290" spans="1:3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3"/>
      <c r="AJ290" s="3"/>
      <c r="AK290" s="3"/>
      <c r="AL290" s="3"/>
    </row>
    <row r="291" spans="1:3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3"/>
      <c r="AJ291" s="3"/>
      <c r="AK291" s="3"/>
      <c r="AL291" s="3"/>
    </row>
    <row r="292" spans="1:3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3"/>
      <c r="AJ292" s="3"/>
      <c r="AK292" s="3"/>
      <c r="AL292" s="3"/>
    </row>
    <row r="293" spans="1:3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3"/>
      <c r="AJ293" s="3"/>
      <c r="AK293" s="3"/>
      <c r="AL293" s="3"/>
    </row>
    <row r="294" spans="1:3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3"/>
      <c r="AJ294" s="3"/>
      <c r="AK294" s="3"/>
      <c r="AL294" s="3"/>
    </row>
    <row r="295" spans="1:3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3"/>
      <c r="AJ295" s="3"/>
      <c r="AK295" s="3"/>
      <c r="AL295" s="3"/>
    </row>
    <row r="296" spans="1:3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3"/>
      <c r="AJ296" s="3"/>
      <c r="AK296" s="3"/>
      <c r="AL296" s="3"/>
    </row>
    <row r="297" spans="1:3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3"/>
      <c r="AJ297" s="3"/>
      <c r="AK297" s="3"/>
      <c r="AL297" s="3"/>
    </row>
    <row r="298" spans="1:3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3"/>
      <c r="AJ298" s="3"/>
      <c r="AK298" s="3"/>
      <c r="AL298" s="3"/>
    </row>
    <row r="299" spans="1:3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3"/>
      <c r="AJ299" s="3"/>
      <c r="AK299" s="3"/>
      <c r="AL299" s="3"/>
    </row>
    <row r="300" spans="1:3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3"/>
      <c r="AJ300" s="3"/>
      <c r="AK300" s="3"/>
      <c r="AL300" s="3"/>
    </row>
    <row r="301" spans="1:3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3"/>
      <c r="AJ301" s="3"/>
      <c r="AK301" s="3"/>
      <c r="AL301" s="3"/>
    </row>
    <row r="302" spans="1:3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3"/>
      <c r="AJ302" s="3"/>
      <c r="AK302" s="3"/>
      <c r="AL302" s="3"/>
    </row>
    <row r="303" spans="1:3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3"/>
      <c r="AJ303" s="3"/>
      <c r="AK303" s="3"/>
      <c r="AL303" s="3"/>
    </row>
    <row r="304" spans="1:3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3"/>
      <c r="AJ304" s="3"/>
      <c r="AK304" s="3"/>
      <c r="AL304" s="3"/>
    </row>
    <row r="305" spans="1:3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3"/>
      <c r="AJ305" s="3"/>
      <c r="AK305" s="3"/>
      <c r="AL305" s="3"/>
    </row>
    <row r="306" spans="1:3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3"/>
      <c r="AJ306" s="3"/>
      <c r="AK306" s="3"/>
      <c r="AL306" s="3"/>
    </row>
    <row r="307" spans="1:3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3"/>
      <c r="AJ307" s="3"/>
      <c r="AK307" s="3"/>
      <c r="AL307" s="3"/>
    </row>
    <row r="308" spans="1:3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3"/>
      <c r="AJ308" s="3"/>
      <c r="AK308" s="3"/>
      <c r="AL308" s="3"/>
    </row>
    <row r="309" spans="1:3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3"/>
      <c r="AJ309" s="3"/>
      <c r="AK309" s="3"/>
      <c r="AL309" s="3"/>
    </row>
    <row r="310" spans="1:3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3"/>
      <c r="AJ310" s="3"/>
      <c r="AK310" s="3"/>
      <c r="AL310" s="3"/>
    </row>
    <row r="311" spans="1:3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3"/>
      <c r="AJ311" s="3"/>
      <c r="AK311" s="3"/>
      <c r="AL311" s="3"/>
    </row>
    <row r="312" spans="1:3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3"/>
      <c r="AJ312" s="3"/>
      <c r="AK312" s="3"/>
      <c r="AL312" s="3"/>
    </row>
    <row r="313" spans="1:3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3"/>
      <c r="AJ313" s="3"/>
      <c r="AK313" s="3"/>
      <c r="AL313" s="3"/>
    </row>
    <row r="314" spans="1:3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3"/>
      <c r="AJ314" s="3"/>
      <c r="AK314" s="3"/>
      <c r="AL314" s="3"/>
    </row>
    <row r="315" spans="1:3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3"/>
      <c r="AJ315" s="3"/>
      <c r="AK315" s="3"/>
      <c r="AL315" s="3"/>
    </row>
    <row r="316" spans="1:3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3"/>
      <c r="AJ316" s="3"/>
      <c r="AK316" s="3"/>
      <c r="AL316" s="3"/>
    </row>
    <row r="317" spans="1:3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3"/>
      <c r="AJ317" s="3"/>
      <c r="AK317" s="3"/>
      <c r="AL317" s="3"/>
    </row>
    <row r="318" spans="1:3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3"/>
      <c r="AJ318" s="3"/>
      <c r="AK318" s="3"/>
      <c r="AL318" s="3"/>
    </row>
    <row r="319" spans="1:3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3"/>
      <c r="AJ319" s="3"/>
      <c r="AK319" s="3"/>
      <c r="AL319" s="3"/>
    </row>
    <row r="320" spans="1:3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3"/>
      <c r="AJ320" s="3"/>
      <c r="AK320" s="3"/>
      <c r="AL320" s="3"/>
    </row>
    <row r="321" spans="1:3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3"/>
      <c r="AJ321" s="3"/>
      <c r="AK321" s="3"/>
      <c r="AL321" s="3"/>
    </row>
    <row r="322" spans="1:3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3"/>
      <c r="AJ322" s="3"/>
      <c r="AK322" s="3"/>
      <c r="AL322" s="3"/>
    </row>
    <row r="323" spans="1:3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3"/>
      <c r="AJ323" s="3"/>
      <c r="AK323" s="3"/>
      <c r="AL323" s="3"/>
    </row>
    <row r="324" spans="1:3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3"/>
      <c r="AJ324" s="3"/>
      <c r="AK324" s="3"/>
      <c r="AL324" s="3"/>
    </row>
    <row r="325" spans="1:3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3"/>
      <c r="AJ325" s="3"/>
      <c r="AK325" s="3"/>
      <c r="AL325" s="3"/>
    </row>
    <row r="326" spans="1:3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3"/>
      <c r="AJ326" s="3"/>
      <c r="AK326" s="3"/>
      <c r="AL326" s="3"/>
    </row>
    <row r="327" spans="1:3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3"/>
      <c r="AJ327" s="3"/>
      <c r="AK327" s="3"/>
      <c r="AL327" s="3"/>
    </row>
    <row r="328" spans="1:3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3"/>
      <c r="AJ328" s="3"/>
      <c r="AK328" s="3"/>
      <c r="AL328" s="3"/>
    </row>
    <row r="329" spans="1:3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3"/>
      <c r="AJ329" s="3"/>
      <c r="AK329" s="3"/>
      <c r="AL329" s="3"/>
    </row>
    <row r="330" spans="1:3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3"/>
      <c r="AJ330" s="3"/>
      <c r="AK330" s="3"/>
      <c r="AL330" s="3"/>
    </row>
    <row r="331" spans="1:3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3"/>
      <c r="AJ331" s="3"/>
      <c r="AK331" s="3"/>
      <c r="AL331" s="3"/>
    </row>
    <row r="332" spans="1:3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3"/>
      <c r="AJ332" s="3"/>
      <c r="AK332" s="3"/>
      <c r="AL332" s="3"/>
    </row>
    <row r="333" spans="1:3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3"/>
      <c r="AJ333" s="3"/>
      <c r="AK333" s="3"/>
      <c r="AL333" s="3"/>
    </row>
    <row r="334" spans="1:3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3"/>
      <c r="AJ334" s="3"/>
      <c r="AK334" s="3"/>
      <c r="AL334" s="3"/>
    </row>
    <row r="335" spans="1:3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3"/>
      <c r="AJ335" s="3"/>
      <c r="AK335" s="3"/>
      <c r="AL335" s="3"/>
    </row>
    <row r="336" spans="1:3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3"/>
      <c r="AJ336" s="3"/>
      <c r="AK336" s="3"/>
      <c r="AL336" s="3"/>
    </row>
    <row r="337" spans="1:3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3"/>
      <c r="AJ337" s="3"/>
      <c r="AK337" s="3"/>
      <c r="AL337" s="3"/>
    </row>
    <row r="338" spans="1: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3"/>
      <c r="AJ338" s="3"/>
      <c r="AK338" s="3"/>
      <c r="AL338" s="3"/>
    </row>
    <row r="339" spans="1:3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3"/>
      <c r="AJ339" s="3"/>
      <c r="AK339" s="3"/>
      <c r="AL339" s="3"/>
    </row>
    <row r="340" spans="1:3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3"/>
      <c r="AJ340" s="3"/>
      <c r="AK340" s="3"/>
      <c r="AL340" s="3"/>
    </row>
    <row r="341" spans="1:3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3"/>
      <c r="AJ341" s="3"/>
      <c r="AK341" s="3"/>
      <c r="AL341" s="3"/>
    </row>
    <row r="342" spans="1:3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3"/>
      <c r="AJ342" s="3"/>
      <c r="AK342" s="3"/>
      <c r="AL342" s="3"/>
    </row>
    <row r="343" spans="1:3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3"/>
      <c r="AJ343" s="3"/>
      <c r="AK343" s="3"/>
      <c r="AL343" s="3"/>
    </row>
    <row r="344" spans="1:3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3"/>
      <c r="AJ344" s="3"/>
      <c r="AK344" s="3"/>
      <c r="AL344" s="3"/>
    </row>
    <row r="345" spans="1:3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3"/>
      <c r="AJ345" s="3"/>
      <c r="AK345" s="3"/>
      <c r="AL345" s="3"/>
    </row>
    <row r="346" spans="1:3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3"/>
      <c r="AJ346" s="3"/>
      <c r="AK346" s="3"/>
      <c r="AL346" s="3"/>
    </row>
    <row r="347" spans="1:3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3"/>
      <c r="AJ347" s="3"/>
      <c r="AK347" s="3"/>
      <c r="AL347" s="3"/>
    </row>
    <row r="348" spans="1:3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3"/>
      <c r="AJ348" s="3"/>
      <c r="AK348" s="3"/>
      <c r="AL348" s="3"/>
    </row>
    <row r="349" spans="1:3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3"/>
      <c r="AJ349" s="3"/>
      <c r="AK349" s="3"/>
      <c r="AL349" s="3"/>
    </row>
    <row r="350" spans="1:3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3"/>
      <c r="AJ350" s="3"/>
      <c r="AK350" s="3"/>
      <c r="AL350" s="3"/>
    </row>
    <row r="351" spans="1:3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3"/>
      <c r="AJ351" s="3"/>
      <c r="AK351" s="3"/>
      <c r="AL351" s="3"/>
    </row>
    <row r="352" spans="1:3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3"/>
      <c r="AJ352" s="3"/>
      <c r="AK352" s="3"/>
      <c r="AL352" s="3"/>
    </row>
    <row r="353" spans="1:3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3"/>
      <c r="AJ353" s="3"/>
      <c r="AK353" s="3"/>
      <c r="AL353" s="3"/>
    </row>
    <row r="354" spans="1:3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3"/>
      <c r="AJ354" s="3"/>
      <c r="AK354" s="3"/>
      <c r="AL354" s="3"/>
    </row>
    <row r="355" spans="1:3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3"/>
      <c r="AJ355" s="3"/>
      <c r="AK355" s="3"/>
      <c r="AL355" s="3"/>
    </row>
    <row r="356" spans="1:3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3"/>
      <c r="AJ356" s="3"/>
      <c r="AK356" s="3"/>
      <c r="AL356" s="3"/>
    </row>
    <row r="357" spans="1:3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3"/>
      <c r="AJ357" s="3"/>
      <c r="AK357" s="3"/>
      <c r="AL357" s="3"/>
    </row>
    <row r="358" spans="1:3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3"/>
      <c r="AJ358" s="3"/>
      <c r="AK358" s="3"/>
      <c r="AL358" s="3"/>
    </row>
    <row r="359" spans="1:3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3"/>
      <c r="AJ359" s="3"/>
      <c r="AK359" s="3"/>
      <c r="AL359" s="3"/>
    </row>
    <row r="360" spans="1:3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3"/>
      <c r="AJ360" s="3"/>
      <c r="AK360" s="3"/>
      <c r="AL360" s="3"/>
    </row>
    <row r="361" spans="1:3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3"/>
      <c r="AJ361" s="3"/>
      <c r="AK361" s="3"/>
      <c r="AL361" s="3"/>
    </row>
    <row r="362" spans="1:3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3"/>
      <c r="AJ362" s="3"/>
      <c r="AK362" s="3"/>
      <c r="AL362" s="3"/>
    </row>
    <row r="363" spans="1:3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3"/>
      <c r="AJ363" s="3"/>
      <c r="AK363" s="3"/>
      <c r="AL363" s="3"/>
    </row>
    <row r="364" spans="1:3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3"/>
      <c r="AJ364" s="3"/>
      <c r="AK364" s="3"/>
      <c r="AL364" s="3"/>
    </row>
    <row r="365" spans="1:3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3"/>
      <c r="AJ365" s="3"/>
      <c r="AK365" s="3"/>
      <c r="AL365" s="3"/>
    </row>
    <row r="366" spans="1:3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3"/>
      <c r="AJ366" s="3"/>
      <c r="AK366" s="3"/>
      <c r="AL366" s="3"/>
    </row>
    <row r="367" spans="1:3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3"/>
      <c r="AJ367" s="3"/>
      <c r="AK367" s="3"/>
      <c r="AL367" s="3"/>
    </row>
    <row r="368" spans="1:3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3"/>
      <c r="AJ368" s="3"/>
      <c r="AK368" s="3"/>
      <c r="AL368" s="3"/>
    </row>
    <row r="369" spans="1:3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3"/>
      <c r="AJ369" s="3"/>
      <c r="AK369" s="3"/>
      <c r="AL369" s="3"/>
    </row>
    <row r="370" spans="1:3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3"/>
      <c r="AJ370" s="3"/>
      <c r="AK370" s="3"/>
      <c r="AL370" s="3"/>
    </row>
    <row r="371" spans="1:3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3"/>
      <c r="AJ371" s="3"/>
      <c r="AK371" s="3"/>
      <c r="AL371" s="3"/>
    </row>
    <row r="372" spans="1:3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3"/>
      <c r="AJ372" s="3"/>
      <c r="AK372" s="3"/>
      <c r="AL372" s="3"/>
    </row>
    <row r="373" spans="1:3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3"/>
      <c r="AJ373" s="3"/>
      <c r="AK373" s="3"/>
      <c r="AL373" s="3"/>
    </row>
    <row r="374" spans="1:3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3"/>
      <c r="AJ374" s="3"/>
      <c r="AK374" s="3"/>
      <c r="AL374" s="3"/>
    </row>
    <row r="375" spans="1:3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3"/>
      <c r="AJ375" s="3"/>
      <c r="AK375" s="3"/>
      <c r="AL375" s="3"/>
    </row>
    <row r="376" spans="1:3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3"/>
      <c r="AJ376" s="3"/>
      <c r="AK376" s="3"/>
      <c r="AL376" s="3"/>
    </row>
    <row r="377" spans="1:3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3"/>
      <c r="AJ377" s="3"/>
      <c r="AK377" s="3"/>
      <c r="AL377" s="3"/>
    </row>
    <row r="378" spans="1:3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3"/>
      <c r="AJ378" s="3"/>
      <c r="AK378" s="3"/>
      <c r="AL378" s="3"/>
    </row>
    <row r="379" spans="1:3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3"/>
      <c r="AJ379" s="3"/>
      <c r="AK379" s="3"/>
      <c r="AL379" s="3"/>
    </row>
    <row r="380" spans="1:3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3"/>
      <c r="AJ380" s="3"/>
      <c r="AK380" s="3"/>
      <c r="AL380" s="3"/>
    </row>
    <row r="381" spans="1:3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3"/>
      <c r="AJ381" s="3"/>
      <c r="AK381" s="3"/>
      <c r="AL381" s="3"/>
    </row>
    <row r="382" spans="1:3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3"/>
      <c r="AJ382" s="3"/>
      <c r="AK382" s="3"/>
      <c r="AL382" s="3"/>
    </row>
    <row r="383" spans="1:3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3"/>
      <c r="AJ383" s="3"/>
      <c r="AK383" s="3"/>
      <c r="AL383" s="3"/>
    </row>
    <row r="384" spans="1:3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3"/>
      <c r="AJ384" s="3"/>
      <c r="AK384" s="3"/>
      <c r="AL384" s="3"/>
    </row>
    <row r="385" spans="1:3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3"/>
      <c r="AJ385" s="3"/>
      <c r="AK385" s="3"/>
      <c r="AL385" s="3"/>
    </row>
    <row r="386" spans="1:3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3"/>
      <c r="AJ386" s="3"/>
      <c r="AK386" s="3"/>
      <c r="AL386" s="3"/>
    </row>
    <row r="387" spans="1:3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3"/>
      <c r="AJ387" s="3"/>
      <c r="AK387" s="3"/>
      <c r="AL387" s="3"/>
    </row>
    <row r="388" spans="1:3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3"/>
      <c r="AJ388" s="3"/>
      <c r="AK388" s="3"/>
      <c r="AL388" s="3"/>
    </row>
    <row r="389" spans="1:3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3"/>
      <c r="AJ389" s="3"/>
      <c r="AK389" s="3"/>
      <c r="AL389" s="3"/>
    </row>
    <row r="390" spans="1:3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3"/>
      <c r="AJ390" s="3"/>
      <c r="AK390" s="3"/>
      <c r="AL390" s="3"/>
    </row>
    <row r="391" spans="1:3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3"/>
      <c r="AJ391" s="3"/>
      <c r="AK391" s="3"/>
      <c r="AL391" s="3"/>
    </row>
    <row r="392" spans="1:3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3"/>
      <c r="AJ392" s="3"/>
      <c r="AK392" s="3"/>
      <c r="AL392" s="3"/>
    </row>
    <row r="393" spans="1:3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3"/>
      <c r="AJ393" s="3"/>
      <c r="AK393" s="3"/>
      <c r="AL393" s="3"/>
    </row>
    <row r="394" spans="1:3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3"/>
      <c r="AJ394" s="3"/>
      <c r="AK394" s="3"/>
      <c r="AL394" s="3"/>
    </row>
    <row r="395" spans="1:3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3"/>
      <c r="AJ395" s="3"/>
      <c r="AK395" s="3"/>
      <c r="AL395" s="3"/>
    </row>
    <row r="396" spans="1:3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3"/>
      <c r="AJ396" s="3"/>
      <c r="AK396" s="3"/>
      <c r="AL396" s="3"/>
    </row>
    <row r="397" spans="1:3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3"/>
      <c r="AJ397" s="3"/>
      <c r="AK397" s="3"/>
      <c r="AL397" s="3"/>
    </row>
    <row r="398" spans="1:3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3"/>
      <c r="AJ398" s="3"/>
      <c r="AK398" s="3"/>
      <c r="AL398" s="3"/>
    </row>
    <row r="399" spans="1:3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3"/>
      <c r="AJ399" s="3"/>
      <c r="AK399" s="3"/>
      <c r="AL399" s="3"/>
    </row>
    <row r="400" spans="1:3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3"/>
      <c r="AJ400" s="3"/>
      <c r="AK400" s="3"/>
      <c r="AL400" s="3"/>
    </row>
    <row r="401" spans="1:3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3"/>
      <c r="AJ401" s="3"/>
      <c r="AK401" s="3"/>
      <c r="AL401" s="3"/>
    </row>
    <row r="402" spans="1:3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3"/>
      <c r="AJ402" s="3"/>
      <c r="AK402" s="3"/>
      <c r="AL402" s="3"/>
    </row>
    <row r="403" spans="1:3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3"/>
      <c r="AJ403" s="3"/>
      <c r="AK403" s="3"/>
      <c r="AL403" s="3"/>
    </row>
    <row r="404" spans="1:3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3"/>
      <c r="AJ404" s="3"/>
      <c r="AK404" s="3"/>
      <c r="AL404" s="3"/>
    </row>
    <row r="405" spans="1:3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3"/>
      <c r="AJ405" s="3"/>
      <c r="AK405" s="3"/>
      <c r="AL405" s="3"/>
    </row>
    <row r="406" spans="1:3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3"/>
      <c r="AJ406" s="3"/>
      <c r="AK406" s="3"/>
      <c r="AL406" s="3"/>
    </row>
    <row r="407" spans="1:3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3"/>
      <c r="AJ407" s="3"/>
      <c r="AK407" s="3"/>
      <c r="AL407" s="3"/>
    </row>
    <row r="408" spans="1:3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3"/>
      <c r="AJ408" s="3"/>
      <c r="AK408" s="3"/>
      <c r="AL408" s="3"/>
    </row>
    <row r="409" spans="1:3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3"/>
      <c r="AJ409" s="3"/>
      <c r="AK409" s="3"/>
      <c r="AL409" s="3"/>
    </row>
    <row r="410" spans="1:3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3"/>
      <c r="AJ410" s="3"/>
      <c r="AK410" s="3"/>
      <c r="AL410" s="3"/>
    </row>
    <row r="411" spans="1:3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3"/>
      <c r="AJ411" s="3"/>
      <c r="AK411" s="3"/>
      <c r="AL411" s="3"/>
    </row>
    <row r="412" spans="1:3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3"/>
      <c r="AJ412" s="3"/>
      <c r="AK412" s="3"/>
      <c r="AL412" s="3"/>
    </row>
    <row r="413" spans="1:3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3"/>
      <c r="AJ413" s="3"/>
      <c r="AK413" s="3"/>
      <c r="AL413" s="3"/>
    </row>
    <row r="414" spans="1:3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3"/>
      <c r="AJ414" s="3"/>
      <c r="AK414" s="3"/>
      <c r="AL414" s="3"/>
    </row>
    <row r="415" spans="1:3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3"/>
      <c r="AJ415" s="3"/>
      <c r="AK415" s="3"/>
      <c r="AL415" s="3"/>
    </row>
    <row r="416" spans="1:3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3"/>
      <c r="AJ416" s="3"/>
      <c r="AK416" s="3"/>
      <c r="AL416" s="3"/>
    </row>
    <row r="417" spans="1:3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3"/>
      <c r="AJ417" s="3"/>
      <c r="AK417" s="3"/>
      <c r="AL417" s="3"/>
    </row>
    <row r="418" spans="1:3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3"/>
      <c r="AJ418" s="3"/>
      <c r="AK418" s="3"/>
      <c r="AL418" s="3"/>
    </row>
    <row r="419" spans="1:3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3"/>
      <c r="AJ419" s="3"/>
      <c r="AK419" s="3"/>
      <c r="AL419" s="3"/>
    </row>
    <row r="420" spans="1:3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3"/>
      <c r="AJ420" s="3"/>
      <c r="AK420" s="3"/>
      <c r="AL420" s="3"/>
    </row>
    <row r="421" spans="1:3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3"/>
      <c r="AJ421" s="3"/>
      <c r="AK421" s="3"/>
      <c r="AL421" s="3"/>
    </row>
    <row r="422" spans="1:3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3"/>
      <c r="AJ422" s="3"/>
      <c r="AK422" s="3"/>
      <c r="AL422" s="3"/>
    </row>
    <row r="423" spans="1:3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3"/>
      <c r="AJ423" s="3"/>
      <c r="AK423" s="3"/>
      <c r="AL423" s="3"/>
    </row>
    <row r="424" spans="1:3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3"/>
      <c r="AJ424" s="3"/>
      <c r="AK424" s="3"/>
      <c r="AL424" s="3"/>
    </row>
    <row r="425" spans="1:3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3"/>
      <c r="AJ425" s="3"/>
      <c r="AK425" s="3"/>
      <c r="AL425" s="3"/>
    </row>
    <row r="426" spans="1:3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3"/>
      <c r="AJ426" s="3"/>
      <c r="AK426" s="3"/>
      <c r="AL426" s="3"/>
    </row>
    <row r="427" spans="1:3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3"/>
      <c r="AJ427" s="3"/>
      <c r="AK427" s="3"/>
      <c r="AL427" s="3"/>
    </row>
    <row r="428" spans="1:3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3"/>
      <c r="AJ428" s="3"/>
      <c r="AK428" s="3"/>
      <c r="AL428" s="3"/>
    </row>
    <row r="429" spans="1:3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3"/>
      <c r="AJ429" s="3"/>
      <c r="AK429" s="3"/>
      <c r="AL429" s="3"/>
    </row>
    <row r="430" spans="1:3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3"/>
      <c r="AJ430" s="3"/>
      <c r="AK430" s="3"/>
      <c r="AL430" s="3"/>
    </row>
    <row r="431" spans="1:3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3"/>
      <c r="AJ431" s="3"/>
      <c r="AK431" s="3"/>
      <c r="AL431" s="3"/>
    </row>
    <row r="432" spans="1:3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3"/>
      <c r="AJ432" s="3"/>
      <c r="AK432" s="3"/>
      <c r="AL432" s="3"/>
    </row>
    <row r="433" spans="1:3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3"/>
      <c r="AJ433" s="3"/>
      <c r="AK433" s="3"/>
      <c r="AL433" s="3"/>
    </row>
    <row r="434" spans="1:3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3"/>
      <c r="AJ434" s="3"/>
      <c r="AK434" s="3"/>
      <c r="AL434" s="3"/>
    </row>
    <row r="435" spans="1:3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3"/>
      <c r="AJ435" s="3"/>
      <c r="AK435" s="3"/>
      <c r="AL435" s="3"/>
    </row>
    <row r="436" spans="1:3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3"/>
      <c r="AJ436" s="3"/>
      <c r="AK436" s="3"/>
      <c r="AL436" s="3"/>
    </row>
    <row r="437" spans="1:3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3"/>
      <c r="AJ437" s="3"/>
      <c r="AK437" s="3"/>
      <c r="AL437" s="3"/>
    </row>
    <row r="438" spans="1: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3"/>
      <c r="AJ438" s="3"/>
      <c r="AK438" s="3"/>
      <c r="AL438" s="3"/>
    </row>
    <row r="439" spans="1:3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3"/>
      <c r="AJ439" s="3"/>
      <c r="AK439" s="3"/>
      <c r="AL439" s="3"/>
    </row>
    <row r="440" spans="1:3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3"/>
      <c r="AJ440" s="3"/>
      <c r="AK440" s="3"/>
      <c r="AL440" s="3"/>
    </row>
    <row r="441" spans="1:3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3"/>
      <c r="AJ441" s="3"/>
      <c r="AK441" s="3"/>
      <c r="AL441" s="3"/>
    </row>
    <row r="442" spans="1:3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3"/>
      <c r="AJ442" s="3"/>
      <c r="AK442" s="3"/>
      <c r="AL442" s="3"/>
    </row>
    <row r="443" spans="1:3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3"/>
      <c r="AJ443" s="3"/>
      <c r="AK443" s="3"/>
      <c r="AL443" s="3"/>
    </row>
    <row r="444" spans="1:3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3"/>
      <c r="AJ444" s="3"/>
      <c r="AK444" s="3"/>
      <c r="AL444" s="3"/>
    </row>
    <row r="445" spans="1:3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3"/>
      <c r="AJ445" s="3"/>
      <c r="AK445" s="3"/>
      <c r="AL445" s="3"/>
    </row>
    <row r="446" spans="1:3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3"/>
      <c r="AJ446" s="3"/>
      <c r="AK446" s="3"/>
      <c r="AL446" s="3"/>
    </row>
    <row r="447" spans="1:3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3"/>
      <c r="AJ447" s="3"/>
      <c r="AK447" s="3"/>
      <c r="AL447" s="3"/>
    </row>
    <row r="448" spans="1:3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3"/>
      <c r="AJ448" s="3"/>
      <c r="AK448" s="3"/>
      <c r="AL448" s="3"/>
    </row>
    <row r="449" spans="1:3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3"/>
      <c r="AJ449" s="3"/>
      <c r="AK449" s="3"/>
      <c r="AL449" s="3"/>
    </row>
    <row r="450" spans="1:3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3"/>
      <c r="AJ450" s="3"/>
      <c r="AK450" s="3"/>
      <c r="AL450" s="3"/>
    </row>
    <row r="451" spans="1:3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3"/>
      <c r="AJ451" s="3"/>
      <c r="AK451" s="3"/>
      <c r="AL451" s="3"/>
    </row>
    <row r="452" spans="1:3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3"/>
      <c r="AJ452" s="3"/>
      <c r="AK452" s="3"/>
      <c r="AL452" s="3"/>
    </row>
    <row r="453" spans="1:3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3"/>
      <c r="AJ453" s="3"/>
      <c r="AK453" s="3"/>
      <c r="AL453" s="3"/>
    </row>
    <row r="454" spans="1:3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3"/>
      <c r="AJ454" s="3"/>
      <c r="AK454" s="3"/>
      <c r="AL454" s="3"/>
    </row>
    <row r="455" spans="1:3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3"/>
      <c r="AJ455" s="3"/>
      <c r="AK455" s="3"/>
      <c r="AL455" s="3"/>
    </row>
    <row r="456" spans="1:3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3"/>
      <c r="AJ456" s="3"/>
      <c r="AK456" s="3"/>
      <c r="AL456" s="3"/>
    </row>
    <row r="457" spans="1:3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3"/>
      <c r="AJ457" s="3"/>
      <c r="AK457" s="3"/>
      <c r="AL457" s="3"/>
    </row>
    <row r="458" spans="1:3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3"/>
      <c r="AJ458" s="3"/>
      <c r="AK458" s="3"/>
      <c r="AL458" s="3"/>
    </row>
    <row r="459" spans="1:3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3"/>
      <c r="AJ459" s="3"/>
      <c r="AK459" s="3"/>
      <c r="AL459" s="3"/>
    </row>
    <row r="460" spans="1:3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3"/>
      <c r="AJ460" s="3"/>
      <c r="AK460" s="3"/>
      <c r="AL460" s="3"/>
    </row>
    <row r="461" spans="1:3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3"/>
      <c r="AJ461" s="3"/>
      <c r="AK461" s="3"/>
      <c r="AL461" s="3"/>
    </row>
    <row r="462" spans="1:3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3"/>
      <c r="AJ462" s="3"/>
      <c r="AK462" s="3"/>
      <c r="AL462" s="3"/>
    </row>
    <row r="463" spans="1:3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3"/>
      <c r="AJ463" s="3"/>
      <c r="AK463" s="3"/>
      <c r="AL463" s="3"/>
    </row>
    <row r="464" spans="1:3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3"/>
      <c r="AJ464" s="3"/>
      <c r="AK464" s="3"/>
      <c r="AL464" s="3"/>
    </row>
    <row r="465" spans="1:3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3"/>
      <c r="AJ465" s="3"/>
      <c r="AK465" s="3"/>
      <c r="AL465" s="3"/>
    </row>
    <row r="466" spans="1:3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3"/>
      <c r="AJ466" s="3"/>
      <c r="AK466" s="3"/>
      <c r="AL466" s="3"/>
    </row>
    <row r="467" spans="1:3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3"/>
      <c r="AJ467" s="3"/>
      <c r="AK467" s="3"/>
      <c r="AL467" s="3"/>
    </row>
    <row r="468" spans="1:3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3"/>
      <c r="AJ468" s="3"/>
      <c r="AK468" s="3"/>
      <c r="AL468" s="3"/>
    </row>
    <row r="469" spans="1:3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3"/>
      <c r="AJ469" s="3"/>
      <c r="AK469" s="3"/>
      <c r="AL469" s="3"/>
    </row>
    <row r="470" spans="1:3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3"/>
      <c r="AJ470" s="3"/>
      <c r="AK470" s="3"/>
      <c r="AL470" s="3"/>
    </row>
    <row r="471" spans="1:3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3"/>
      <c r="AJ471" s="3"/>
      <c r="AK471" s="3"/>
      <c r="AL471" s="3"/>
    </row>
    <row r="472" spans="1:3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3"/>
      <c r="AJ472" s="3"/>
      <c r="AK472" s="3"/>
      <c r="AL472" s="3"/>
    </row>
    <row r="473" spans="1:3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3"/>
      <c r="AJ473" s="3"/>
      <c r="AK473" s="3"/>
      <c r="AL473" s="3"/>
    </row>
    <row r="474" spans="1:3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3"/>
      <c r="AJ474" s="3"/>
      <c r="AK474" s="3"/>
      <c r="AL474" s="3"/>
    </row>
    <row r="475" spans="1:3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3"/>
      <c r="AJ475" s="3"/>
      <c r="AK475" s="3"/>
      <c r="AL475" s="3"/>
    </row>
    <row r="476" spans="1:3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3"/>
      <c r="AJ476" s="3"/>
      <c r="AK476" s="3"/>
      <c r="AL476" s="3"/>
    </row>
    <row r="477" spans="1:3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3"/>
      <c r="AJ477" s="3"/>
      <c r="AK477" s="3"/>
      <c r="AL477" s="3"/>
    </row>
    <row r="478" spans="1:3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3"/>
      <c r="AJ478" s="3"/>
      <c r="AK478" s="3"/>
      <c r="AL478" s="3"/>
    </row>
    <row r="479" spans="1:3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3"/>
      <c r="AJ479" s="3"/>
      <c r="AK479" s="3"/>
      <c r="AL479" s="3"/>
    </row>
    <row r="480" spans="1:3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3"/>
      <c r="AJ480" s="3"/>
      <c r="AK480" s="3"/>
      <c r="AL480" s="3"/>
    </row>
    <row r="481" spans="1:3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3"/>
      <c r="AJ481" s="3"/>
      <c r="AK481" s="3"/>
      <c r="AL481" s="3"/>
    </row>
    <row r="482" spans="1:3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3"/>
      <c r="AJ482" s="3"/>
      <c r="AK482" s="3"/>
      <c r="AL482" s="3"/>
    </row>
    <row r="483" spans="1:3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3"/>
      <c r="AJ483" s="3"/>
      <c r="AK483" s="3"/>
      <c r="AL483" s="3"/>
    </row>
    <row r="484" spans="1:3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3"/>
      <c r="AJ484" s="3"/>
      <c r="AK484" s="3"/>
      <c r="AL484" s="3"/>
    </row>
    <row r="485" spans="1:3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3"/>
      <c r="AJ485" s="3"/>
      <c r="AK485" s="3"/>
      <c r="AL485" s="3"/>
    </row>
    <row r="486" spans="1:3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3"/>
      <c r="AJ486" s="3"/>
      <c r="AK486" s="3"/>
      <c r="AL486" s="3"/>
    </row>
    <row r="487" spans="1:3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3"/>
      <c r="AJ487" s="3"/>
      <c r="AK487" s="3"/>
      <c r="AL487" s="3"/>
    </row>
    <row r="488" spans="1:3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3"/>
      <c r="AJ488" s="3"/>
      <c r="AK488" s="3"/>
      <c r="AL488" s="3"/>
    </row>
    <row r="489" spans="1:3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3"/>
      <c r="AJ489" s="3"/>
      <c r="AK489" s="3"/>
      <c r="AL489" s="3"/>
    </row>
    <row r="490" spans="1:3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3"/>
      <c r="AJ490" s="3"/>
      <c r="AK490" s="3"/>
      <c r="AL490" s="3"/>
    </row>
    <row r="491" spans="1:3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3"/>
      <c r="AJ491" s="3"/>
      <c r="AK491" s="3"/>
      <c r="AL491" s="3"/>
    </row>
    <row r="492" spans="1:3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3"/>
      <c r="AJ492" s="3"/>
      <c r="AK492" s="3"/>
      <c r="AL492" s="3"/>
    </row>
    <row r="493" spans="1:3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3"/>
      <c r="AJ493" s="3"/>
      <c r="AK493" s="3"/>
      <c r="AL493" s="3"/>
    </row>
    <row r="494" spans="1:3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3"/>
      <c r="AJ494" s="3"/>
      <c r="AK494" s="3"/>
      <c r="AL494" s="3"/>
    </row>
    <row r="495" spans="1:3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3"/>
      <c r="AJ495" s="3"/>
      <c r="AK495" s="3"/>
      <c r="AL495" s="3"/>
    </row>
    <row r="496" spans="1:3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3"/>
      <c r="AJ496" s="3"/>
      <c r="AK496" s="3"/>
      <c r="AL496" s="3"/>
    </row>
    <row r="497" spans="1:3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3"/>
      <c r="AJ497" s="3"/>
      <c r="AK497" s="3"/>
      <c r="AL497" s="3"/>
    </row>
    <row r="498" spans="1:3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3"/>
      <c r="AJ498" s="3"/>
      <c r="AK498" s="3"/>
      <c r="AL498" s="3"/>
    </row>
    <row r="499" spans="1:3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3"/>
      <c r="AJ499" s="3"/>
      <c r="AK499" s="3"/>
      <c r="AL499" s="3"/>
    </row>
    <row r="500" spans="1:3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3"/>
      <c r="AJ500" s="3"/>
      <c r="AK500" s="3"/>
      <c r="AL500" s="3"/>
    </row>
    <row r="501" spans="1:3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3"/>
      <c r="AJ501" s="3"/>
      <c r="AK501" s="3"/>
      <c r="AL501" s="3"/>
    </row>
    <row r="502" spans="1:3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3"/>
      <c r="AJ502" s="3"/>
      <c r="AK502" s="3"/>
      <c r="AL502" s="3"/>
    </row>
    <row r="503" spans="1:3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3"/>
      <c r="AJ503" s="3"/>
      <c r="AK503" s="3"/>
      <c r="AL503" s="3"/>
    </row>
    <row r="504" spans="1:3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3"/>
      <c r="AJ504" s="3"/>
      <c r="AK504" s="3"/>
      <c r="AL504" s="3"/>
    </row>
    <row r="505" spans="1:3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3"/>
      <c r="AJ505" s="3"/>
      <c r="AK505" s="3"/>
      <c r="AL505" s="3"/>
    </row>
    <row r="506" spans="1:3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3"/>
      <c r="AJ506" s="3"/>
      <c r="AK506" s="3"/>
      <c r="AL506" s="3"/>
    </row>
    <row r="507" spans="1:3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3"/>
      <c r="AJ507" s="3"/>
      <c r="AK507" s="3"/>
      <c r="AL507" s="3"/>
    </row>
    <row r="508" spans="1:3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3"/>
      <c r="AJ508" s="3"/>
      <c r="AK508" s="3"/>
      <c r="AL508" s="3"/>
    </row>
    <row r="509" spans="1:3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3"/>
      <c r="AJ509" s="3"/>
      <c r="AK509" s="3"/>
      <c r="AL509" s="3"/>
    </row>
    <row r="510" spans="1:3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3"/>
      <c r="AJ510" s="3"/>
      <c r="AK510" s="3"/>
      <c r="AL510" s="3"/>
    </row>
    <row r="511" spans="1:3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3"/>
      <c r="AJ511" s="3"/>
      <c r="AK511" s="3"/>
      <c r="AL511" s="3"/>
    </row>
    <row r="512" spans="1:3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3"/>
      <c r="AJ512" s="3"/>
      <c r="AK512" s="3"/>
      <c r="AL512" s="3"/>
    </row>
    <row r="513" spans="1:3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3"/>
      <c r="AJ513" s="3"/>
      <c r="AK513" s="3"/>
      <c r="AL513" s="3"/>
    </row>
    <row r="514" spans="1:3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3"/>
      <c r="AJ514" s="3"/>
      <c r="AK514" s="3"/>
      <c r="AL514" s="3"/>
    </row>
    <row r="515" spans="1:3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3"/>
      <c r="AJ515" s="3"/>
      <c r="AK515" s="3"/>
      <c r="AL515" s="3"/>
    </row>
    <row r="516" spans="1:3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3"/>
      <c r="AJ516" s="3"/>
      <c r="AK516" s="3"/>
      <c r="AL516" s="3"/>
    </row>
    <row r="517" spans="1:3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3"/>
      <c r="AJ517" s="3"/>
      <c r="AK517" s="3"/>
      <c r="AL517" s="3"/>
    </row>
    <row r="518" spans="1:3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3"/>
      <c r="AJ518" s="3"/>
      <c r="AK518" s="3"/>
      <c r="AL518" s="3"/>
    </row>
    <row r="519" spans="1:3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3"/>
      <c r="AJ519" s="3"/>
      <c r="AK519" s="3"/>
      <c r="AL519" s="3"/>
    </row>
    <row r="520" spans="1:3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3"/>
      <c r="AJ520" s="3"/>
      <c r="AK520" s="3"/>
      <c r="AL520" s="3"/>
    </row>
    <row r="521" spans="1:3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3"/>
      <c r="AJ521" s="3"/>
      <c r="AK521" s="3"/>
      <c r="AL521" s="3"/>
    </row>
    <row r="522" spans="1:3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3"/>
      <c r="AJ522" s="3"/>
      <c r="AK522" s="3"/>
      <c r="AL522" s="3"/>
    </row>
    <row r="523" spans="1:3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3"/>
      <c r="AJ523" s="3"/>
      <c r="AK523" s="3"/>
      <c r="AL523" s="3"/>
    </row>
    <row r="524" spans="1:3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3"/>
      <c r="AJ524" s="3"/>
      <c r="AK524" s="3"/>
      <c r="AL524" s="3"/>
    </row>
    <row r="525" spans="1:3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3"/>
      <c r="AJ525" s="3"/>
      <c r="AK525" s="3"/>
      <c r="AL525" s="3"/>
    </row>
    <row r="526" spans="1:3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3"/>
      <c r="AJ526" s="3"/>
      <c r="AK526" s="3"/>
      <c r="AL526" s="3"/>
    </row>
    <row r="527" spans="1:3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3"/>
      <c r="AJ527" s="3"/>
      <c r="AK527" s="3"/>
      <c r="AL527" s="3"/>
    </row>
    <row r="528" spans="1:3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3"/>
      <c r="AJ528" s="3"/>
      <c r="AK528" s="3"/>
      <c r="AL528" s="3"/>
    </row>
    <row r="529" spans="1:3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3"/>
      <c r="AJ529" s="3"/>
      <c r="AK529" s="3"/>
      <c r="AL529" s="3"/>
    </row>
    <row r="530" spans="1:3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3"/>
      <c r="AJ530" s="3"/>
      <c r="AK530" s="3"/>
      <c r="AL530" s="3"/>
    </row>
    <row r="531" spans="1:3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3"/>
      <c r="AJ531" s="3"/>
      <c r="AK531" s="3"/>
      <c r="AL531" s="3"/>
    </row>
    <row r="532" spans="1:3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3"/>
      <c r="AJ532" s="3"/>
      <c r="AK532" s="3"/>
      <c r="AL532" s="3"/>
    </row>
    <row r="533" spans="1:3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3"/>
      <c r="AJ533" s="3"/>
      <c r="AK533" s="3"/>
      <c r="AL533" s="3"/>
    </row>
    <row r="534" spans="1:3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3"/>
      <c r="AJ534" s="3"/>
      <c r="AK534" s="3"/>
      <c r="AL534" s="3"/>
    </row>
    <row r="535" spans="1:3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3"/>
      <c r="AJ535" s="3"/>
      <c r="AK535" s="3"/>
      <c r="AL535" s="3"/>
    </row>
    <row r="536" spans="1:3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3"/>
      <c r="AJ536" s="3"/>
      <c r="AK536" s="3"/>
      <c r="AL536" s="3"/>
    </row>
    <row r="537" spans="1:3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3"/>
      <c r="AJ537" s="3"/>
      <c r="AK537" s="3"/>
      <c r="AL537" s="3"/>
    </row>
    <row r="538" spans="1: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3"/>
      <c r="AJ538" s="3"/>
      <c r="AK538" s="3"/>
      <c r="AL538" s="3"/>
    </row>
    <row r="539" spans="1:3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3"/>
      <c r="AJ539" s="3"/>
      <c r="AK539" s="3"/>
      <c r="AL539" s="3"/>
    </row>
    <row r="540" spans="1:3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3"/>
      <c r="AJ540" s="3"/>
      <c r="AK540" s="3"/>
      <c r="AL540" s="3"/>
    </row>
    <row r="541" spans="1:3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3"/>
      <c r="AJ541" s="3"/>
      <c r="AK541" s="3"/>
      <c r="AL541" s="3"/>
    </row>
    <row r="542" spans="1:3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3"/>
      <c r="AJ542" s="3"/>
      <c r="AK542" s="3"/>
      <c r="AL542" s="3"/>
    </row>
    <row r="543" spans="1:3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3"/>
      <c r="AJ543" s="3"/>
      <c r="AK543" s="3"/>
      <c r="AL543" s="3"/>
    </row>
    <row r="544" spans="1:3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3"/>
      <c r="AJ544" s="3"/>
      <c r="AK544" s="3"/>
      <c r="AL544" s="3"/>
    </row>
    <row r="545" spans="1:3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3"/>
      <c r="AJ545" s="3"/>
      <c r="AK545" s="3"/>
      <c r="AL545" s="3"/>
    </row>
    <row r="546" spans="1:3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3"/>
      <c r="AJ546" s="3"/>
      <c r="AK546" s="3"/>
      <c r="AL546" s="3"/>
    </row>
    <row r="547" spans="1:3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3"/>
      <c r="AJ547" s="3"/>
      <c r="AK547" s="3"/>
      <c r="AL547" s="3"/>
    </row>
    <row r="548" spans="1:3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3"/>
      <c r="AJ548" s="3"/>
      <c r="AK548" s="3"/>
      <c r="AL548" s="3"/>
    </row>
    <row r="549" spans="1:3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3"/>
      <c r="AJ549" s="3"/>
      <c r="AK549" s="3"/>
      <c r="AL549" s="3"/>
    </row>
    <row r="550" spans="1:3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3"/>
      <c r="AJ550" s="3"/>
      <c r="AK550" s="3"/>
      <c r="AL550" s="3"/>
    </row>
    <row r="551" spans="1:3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3"/>
      <c r="AJ551" s="3"/>
      <c r="AK551" s="3"/>
      <c r="AL551" s="3"/>
    </row>
    <row r="552" spans="1:3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3"/>
      <c r="AJ552" s="3"/>
      <c r="AK552" s="3"/>
      <c r="AL552" s="3"/>
    </row>
    <row r="553" spans="1:3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3"/>
      <c r="AJ553" s="3"/>
      <c r="AK553" s="3"/>
      <c r="AL553" s="3"/>
    </row>
    <row r="554" spans="1:3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3"/>
      <c r="AJ554" s="3"/>
      <c r="AK554" s="3"/>
      <c r="AL554" s="3"/>
    </row>
    <row r="555" spans="1:3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3"/>
      <c r="AJ555" s="3"/>
      <c r="AK555" s="3"/>
      <c r="AL555" s="3"/>
    </row>
    <row r="556" spans="1:3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3"/>
      <c r="AJ556" s="3"/>
      <c r="AK556" s="3"/>
      <c r="AL556" s="3"/>
    </row>
    <row r="557" spans="1:3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3"/>
      <c r="AJ557" s="3"/>
      <c r="AK557" s="3"/>
      <c r="AL557" s="3"/>
    </row>
    <row r="558" spans="1:3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3"/>
      <c r="AJ558" s="3"/>
      <c r="AK558" s="3"/>
      <c r="AL558" s="3"/>
    </row>
    <row r="559" spans="1:3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3"/>
      <c r="AJ559" s="3"/>
      <c r="AK559" s="3"/>
      <c r="AL559" s="3"/>
    </row>
    <row r="560" spans="1:3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3"/>
      <c r="AJ560" s="3"/>
      <c r="AK560" s="3"/>
      <c r="AL560" s="3"/>
    </row>
    <row r="561" spans="1:3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3"/>
      <c r="AJ561" s="3"/>
      <c r="AK561" s="3"/>
      <c r="AL561" s="3"/>
    </row>
    <row r="562" spans="1:3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3"/>
      <c r="AJ562" s="3"/>
      <c r="AK562" s="3"/>
      <c r="AL562" s="3"/>
    </row>
    <row r="563" spans="1:3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3"/>
      <c r="AJ563" s="3"/>
      <c r="AK563" s="3"/>
      <c r="AL563" s="3"/>
    </row>
    <row r="564" spans="1:3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3"/>
      <c r="AJ564" s="3"/>
      <c r="AK564" s="3"/>
      <c r="AL564" s="3"/>
    </row>
    <row r="565" spans="1:3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3"/>
      <c r="AJ565" s="3"/>
      <c r="AK565" s="3"/>
      <c r="AL565" s="3"/>
    </row>
    <row r="566" spans="1:3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3"/>
      <c r="AJ566" s="3"/>
      <c r="AK566" s="3"/>
      <c r="AL566" s="3"/>
    </row>
    <row r="567" spans="1:3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3"/>
      <c r="AJ567" s="3"/>
      <c r="AK567" s="3"/>
      <c r="AL567" s="3"/>
    </row>
    <row r="568" spans="1:3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3"/>
      <c r="AJ568" s="3"/>
      <c r="AK568" s="3"/>
      <c r="AL568" s="3"/>
    </row>
    <row r="569" spans="1:3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3"/>
      <c r="AJ569" s="3"/>
      <c r="AK569" s="3"/>
      <c r="AL569" s="3"/>
    </row>
    <row r="570" spans="1:3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3"/>
      <c r="AJ570" s="3"/>
      <c r="AK570" s="3"/>
      <c r="AL570" s="3"/>
    </row>
    <row r="571" spans="1:3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3"/>
      <c r="AJ571" s="3"/>
      <c r="AK571" s="3"/>
      <c r="AL571" s="3"/>
    </row>
    <row r="572" spans="1:3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3"/>
      <c r="AJ572" s="3"/>
      <c r="AK572" s="3"/>
      <c r="AL572" s="3"/>
    </row>
    <row r="573" spans="1:3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3"/>
      <c r="AJ573" s="3"/>
      <c r="AK573" s="3"/>
      <c r="AL573" s="3"/>
    </row>
    <row r="574" spans="1:3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3"/>
      <c r="AJ574" s="3"/>
      <c r="AK574" s="3"/>
      <c r="AL574" s="3"/>
    </row>
    <row r="575" spans="1:3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3"/>
      <c r="AJ575" s="3"/>
      <c r="AK575" s="3"/>
      <c r="AL575" s="3"/>
    </row>
    <row r="576" spans="1:3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3"/>
      <c r="AJ576" s="3"/>
      <c r="AK576" s="3"/>
      <c r="AL576" s="3"/>
    </row>
    <row r="577" spans="1:3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3"/>
      <c r="AJ577" s="3"/>
      <c r="AK577" s="3"/>
      <c r="AL577" s="3"/>
    </row>
    <row r="578" spans="1:3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3"/>
      <c r="AJ578" s="3"/>
      <c r="AK578" s="3"/>
      <c r="AL578" s="3"/>
    </row>
    <row r="579" spans="1:3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3"/>
      <c r="AJ579" s="3"/>
      <c r="AK579" s="3"/>
      <c r="AL579" s="3"/>
    </row>
    <row r="580" spans="1:3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3"/>
      <c r="AJ580" s="3"/>
      <c r="AK580" s="3"/>
      <c r="AL580" s="3"/>
    </row>
    <row r="581" spans="1:3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3"/>
      <c r="AJ581" s="3"/>
      <c r="AK581" s="3"/>
      <c r="AL581" s="3"/>
    </row>
    <row r="582" spans="1:3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3"/>
      <c r="AJ582" s="3"/>
      <c r="AK582" s="3"/>
      <c r="AL582" s="3"/>
    </row>
    <row r="583" spans="1:3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3"/>
      <c r="AJ583" s="3"/>
      <c r="AK583" s="3"/>
      <c r="AL583" s="3"/>
    </row>
    <row r="584" spans="1:3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3"/>
      <c r="AJ584" s="3"/>
      <c r="AK584" s="3"/>
      <c r="AL584" s="3"/>
    </row>
    <row r="585" spans="1:3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3"/>
      <c r="AJ585" s="3"/>
      <c r="AK585" s="3"/>
      <c r="AL585" s="3"/>
    </row>
    <row r="586" spans="1:3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3"/>
      <c r="AJ586" s="3"/>
      <c r="AK586" s="3"/>
      <c r="AL586" s="3"/>
    </row>
    <row r="587" spans="1:3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3"/>
      <c r="AJ587" s="3"/>
      <c r="AK587" s="3"/>
      <c r="AL587" s="3"/>
    </row>
    <row r="588" spans="1:3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3"/>
      <c r="AJ588" s="3"/>
      <c r="AK588" s="3"/>
      <c r="AL588" s="3"/>
    </row>
    <row r="589" spans="1:3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3"/>
      <c r="AJ589" s="3"/>
      <c r="AK589" s="3"/>
      <c r="AL589" s="3"/>
    </row>
    <row r="590" spans="1:3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3"/>
      <c r="AJ590" s="3"/>
      <c r="AK590" s="3"/>
      <c r="AL590" s="3"/>
    </row>
    <row r="591" spans="1:3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3"/>
      <c r="AJ591" s="3"/>
      <c r="AK591" s="3"/>
      <c r="AL591" s="3"/>
    </row>
    <row r="592" spans="1:3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3"/>
      <c r="AJ592" s="3"/>
      <c r="AK592" s="3"/>
      <c r="AL592" s="3"/>
    </row>
    <row r="593" spans="1:3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3"/>
      <c r="AJ593" s="3"/>
      <c r="AK593" s="3"/>
      <c r="AL593" s="3"/>
    </row>
    <row r="594" spans="1:3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3"/>
      <c r="AJ594" s="3"/>
      <c r="AK594" s="3"/>
      <c r="AL594" s="3"/>
    </row>
    <row r="595" spans="1:3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3"/>
      <c r="AJ595" s="3"/>
      <c r="AK595" s="3"/>
      <c r="AL595" s="3"/>
    </row>
    <row r="596" spans="1:3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3"/>
      <c r="AJ596" s="3"/>
      <c r="AK596" s="3"/>
      <c r="AL596" s="3"/>
    </row>
    <row r="597" spans="1:3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3"/>
      <c r="AJ597" s="3"/>
      <c r="AK597" s="3"/>
      <c r="AL597" s="3"/>
    </row>
    <row r="598" spans="1:3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3"/>
      <c r="AJ598" s="3"/>
      <c r="AK598" s="3"/>
      <c r="AL598" s="3"/>
    </row>
    <row r="599" spans="1:3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3"/>
      <c r="AJ599" s="3"/>
      <c r="AK599" s="3"/>
      <c r="AL599" s="3"/>
    </row>
    <row r="600" spans="1:3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3"/>
      <c r="AJ600" s="3"/>
      <c r="AK600" s="3"/>
      <c r="AL600" s="3"/>
    </row>
    <row r="601" spans="1:3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3"/>
      <c r="AJ601" s="3"/>
      <c r="AK601" s="3"/>
      <c r="AL601" s="3"/>
    </row>
    <row r="602" spans="1:3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3"/>
      <c r="AJ602" s="3"/>
      <c r="AK602" s="3"/>
      <c r="AL602" s="3"/>
    </row>
    <row r="603" spans="1:3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3"/>
      <c r="AJ603" s="3"/>
      <c r="AK603" s="3"/>
      <c r="AL603" s="3"/>
    </row>
    <row r="604" spans="1:3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3"/>
      <c r="AJ604" s="3"/>
      <c r="AK604" s="3"/>
      <c r="AL604" s="3"/>
    </row>
    <row r="605" spans="1:3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3"/>
      <c r="AJ605" s="3"/>
      <c r="AK605" s="3"/>
      <c r="AL605" s="3"/>
    </row>
    <row r="606" spans="1:3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3"/>
      <c r="AJ606" s="3"/>
      <c r="AK606" s="3"/>
      <c r="AL606" s="3"/>
    </row>
    <row r="607" spans="1:3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3"/>
      <c r="AJ607" s="3"/>
      <c r="AK607" s="3"/>
      <c r="AL607" s="3"/>
    </row>
    <row r="608" spans="1:3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3"/>
      <c r="AJ608" s="3"/>
      <c r="AK608" s="3"/>
      <c r="AL608" s="3"/>
    </row>
    <row r="609" spans="1:3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3"/>
      <c r="AJ609" s="3"/>
      <c r="AK609" s="3"/>
      <c r="AL609" s="3"/>
    </row>
    <row r="610" spans="1:3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3"/>
      <c r="AJ610" s="3"/>
      <c r="AK610" s="3"/>
      <c r="AL610" s="3"/>
    </row>
    <row r="611" spans="1:3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3"/>
      <c r="AJ611" s="3"/>
      <c r="AK611" s="3"/>
      <c r="AL611" s="3"/>
    </row>
    <row r="612" spans="1:3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3"/>
      <c r="AJ612" s="3"/>
      <c r="AK612" s="3"/>
      <c r="AL612" s="3"/>
    </row>
    <row r="613" spans="1:3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3"/>
      <c r="AJ613" s="3"/>
      <c r="AK613" s="3"/>
      <c r="AL613" s="3"/>
    </row>
    <row r="614" spans="1:3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3"/>
      <c r="AJ614" s="3"/>
      <c r="AK614" s="3"/>
      <c r="AL614" s="3"/>
    </row>
    <row r="615" spans="1:3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3"/>
      <c r="AJ615" s="3"/>
      <c r="AK615" s="3"/>
      <c r="AL615" s="3"/>
    </row>
    <row r="616" spans="1:3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3"/>
      <c r="AJ616" s="3"/>
      <c r="AK616" s="3"/>
      <c r="AL616" s="3"/>
    </row>
    <row r="617" spans="1:3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3"/>
      <c r="AJ617" s="3"/>
      <c r="AK617" s="3"/>
      <c r="AL617" s="3"/>
    </row>
    <row r="618" spans="1:3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3"/>
      <c r="AJ618" s="3"/>
      <c r="AK618" s="3"/>
      <c r="AL618" s="3"/>
    </row>
    <row r="619" spans="1:3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3"/>
      <c r="AJ619" s="3"/>
      <c r="AK619" s="3"/>
      <c r="AL619" s="3"/>
    </row>
    <row r="620" spans="1:3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3"/>
      <c r="AJ620" s="3"/>
      <c r="AK620" s="3"/>
      <c r="AL620" s="3"/>
    </row>
    <row r="621" spans="1:3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3"/>
      <c r="AJ621" s="3"/>
      <c r="AK621" s="3"/>
      <c r="AL621" s="3"/>
    </row>
    <row r="622" spans="1:3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3"/>
      <c r="AJ622" s="3"/>
      <c r="AK622" s="3"/>
      <c r="AL622" s="3"/>
    </row>
    <row r="623" spans="1:3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3"/>
      <c r="AJ623" s="3"/>
      <c r="AK623" s="3"/>
      <c r="AL623" s="3"/>
    </row>
    <row r="624" spans="1:3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3"/>
      <c r="AJ624" s="3"/>
      <c r="AK624" s="3"/>
      <c r="AL624" s="3"/>
    </row>
    <row r="625" spans="1:3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3"/>
      <c r="AJ625" s="3"/>
      <c r="AK625" s="3"/>
      <c r="AL625" s="3"/>
    </row>
    <row r="626" spans="1:3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3"/>
      <c r="AJ626" s="3"/>
      <c r="AK626" s="3"/>
      <c r="AL626" s="3"/>
    </row>
    <row r="627" spans="1:3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3"/>
      <c r="AJ627" s="3"/>
      <c r="AK627" s="3"/>
      <c r="AL627" s="3"/>
    </row>
    <row r="628" spans="1:3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3"/>
      <c r="AJ628" s="3"/>
      <c r="AK628" s="3"/>
      <c r="AL628" s="3"/>
    </row>
    <row r="629" spans="1:3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3"/>
      <c r="AJ629" s="3"/>
      <c r="AK629" s="3"/>
      <c r="AL629" s="3"/>
    </row>
    <row r="630" spans="1:3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3"/>
      <c r="AJ630" s="3"/>
      <c r="AK630" s="3"/>
      <c r="AL630" s="3"/>
    </row>
    <row r="631" spans="1:3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3"/>
      <c r="AJ631" s="3"/>
      <c r="AK631" s="3"/>
      <c r="AL631" s="3"/>
    </row>
    <row r="632" spans="1:3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3"/>
      <c r="AJ632" s="3"/>
      <c r="AK632" s="3"/>
      <c r="AL632" s="3"/>
    </row>
    <row r="633" spans="1:3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3"/>
      <c r="AJ633" s="3"/>
      <c r="AK633" s="3"/>
      <c r="AL633" s="3"/>
    </row>
    <row r="634" spans="1:3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3"/>
      <c r="AJ634" s="3"/>
      <c r="AK634" s="3"/>
      <c r="AL634" s="3"/>
    </row>
    <row r="635" spans="1:3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3"/>
      <c r="AJ635" s="3"/>
      <c r="AK635" s="3"/>
      <c r="AL635" s="3"/>
    </row>
    <row r="636" spans="1:3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3"/>
      <c r="AJ636" s="3"/>
      <c r="AK636" s="3"/>
      <c r="AL636" s="3"/>
    </row>
    <row r="637" spans="1:3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3"/>
      <c r="AJ637" s="3"/>
      <c r="AK637" s="3"/>
      <c r="AL637" s="3"/>
    </row>
    <row r="638" spans="1: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3"/>
      <c r="AJ638" s="3"/>
      <c r="AK638" s="3"/>
      <c r="AL638" s="3"/>
    </row>
    <row r="639" spans="1:3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3"/>
      <c r="AJ639" s="3"/>
      <c r="AK639" s="3"/>
      <c r="AL639" s="3"/>
    </row>
    <row r="640" spans="1:3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3"/>
      <c r="AJ640" s="3"/>
      <c r="AK640" s="3"/>
      <c r="AL640" s="3"/>
    </row>
    <row r="641" spans="1:3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3"/>
      <c r="AJ641" s="3"/>
      <c r="AK641" s="3"/>
      <c r="AL641" s="3"/>
    </row>
    <row r="642" spans="1:3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3"/>
      <c r="AJ642" s="3"/>
      <c r="AK642" s="3"/>
      <c r="AL642" s="3"/>
    </row>
    <row r="643" spans="1:3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3"/>
      <c r="AJ643" s="3"/>
      <c r="AK643" s="3"/>
      <c r="AL643" s="3"/>
    </row>
    <row r="644" spans="1:3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3"/>
      <c r="AJ644" s="3"/>
      <c r="AK644" s="3"/>
      <c r="AL644" s="3"/>
    </row>
    <row r="645" spans="1:3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3"/>
      <c r="AJ645" s="3"/>
      <c r="AK645" s="3"/>
      <c r="AL645" s="3"/>
    </row>
    <row r="646" spans="1:3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3"/>
      <c r="AJ646" s="3"/>
      <c r="AK646" s="3"/>
      <c r="AL646" s="3"/>
    </row>
    <row r="647" spans="1:3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3"/>
      <c r="AJ647" s="3"/>
      <c r="AK647" s="3"/>
      <c r="AL647" s="3"/>
    </row>
    <row r="648" spans="1:3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3"/>
      <c r="AJ648" s="3"/>
      <c r="AK648" s="3"/>
      <c r="AL648" s="3"/>
    </row>
    <row r="649" spans="1:3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3"/>
      <c r="AJ649" s="3"/>
      <c r="AK649" s="3"/>
      <c r="AL649" s="3"/>
    </row>
    <row r="650" spans="1:3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3"/>
      <c r="AJ650" s="3"/>
      <c r="AK650" s="3"/>
      <c r="AL650" s="3"/>
    </row>
    <row r="651" spans="1:3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3"/>
      <c r="AJ651" s="3"/>
      <c r="AK651" s="3"/>
      <c r="AL651" s="3"/>
    </row>
    <row r="652" spans="1:3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3"/>
      <c r="AJ652" s="3"/>
      <c r="AK652" s="3"/>
      <c r="AL652" s="3"/>
    </row>
    <row r="653" spans="1:3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3"/>
      <c r="AJ653" s="3"/>
      <c r="AK653" s="3"/>
      <c r="AL653" s="3"/>
    </row>
    <row r="654" spans="1:3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3"/>
      <c r="AJ654" s="3"/>
      <c r="AK654" s="3"/>
      <c r="AL654" s="3"/>
    </row>
    <row r="655" spans="1:3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3"/>
      <c r="AJ655" s="3"/>
      <c r="AK655" s="3"/>
      <c r="AL655" s="3"/>
    </row>
    <row r="656" spans="1:3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3"/>
      <c r="AJ656" s="3"/>
      <c r="AK656" s="3"/>
      <c r="AL656" s="3"/>
    </row>
    <row r="657" spans="1:3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3"/>
      <c r="AJ657" s="3"/>
      <c r="AK657" s="3"/>
      <c r="AL657" s="3"/>
    </row>
    <row r="658" spans="1:3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3"/>
      <c r="AJ658" s="3"/>
      <c r="AK658" s="3"/>
      <c r="AL658" s="3"/>
    </row>
    <row r="659" spans="1:3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3"/>
      <c r="AJ659" s="3"/>
      <c r="AK659" s="3"/>
      <c r="AL659" s="3"/>
    </row>
    <row r="660" spans="1:3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3"/>
      <c r="AJ660" s="3"/>
      <c r="AK660" s="3"/>
      <c r="AL660" s="3"/>
    </row>
    <row r="661" spans="1:3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3"/>
      <c r="AJ661" s="3"/>
      <c r="AK661" s="3"/>
      <c r="AL661" s="3"/>
    </row>
    <row r="662" spans="1:3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3"/>
      <c r="AJ662" s="3"/>
      <c r="AK662" s="3"/>
      <c r="AL662" s="3"/>
    </row>
    <row r="663" spans="1:3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3"/>
      <c r="AJ663" s="3"/>
      <c r="AK663" s="3"/>
      <c r="AL663" s="3"/>
    </row>
    <row r="664" spans="1:3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3"/>
      <c r="AJ664" s="3"/>
      <c r="AK664" s="3"/>
      <c r="AL664" s="3"/>
    </row>
    <row r="665" spans="1:3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3"/>
      <c r="AJ665" s="3"/>
      <c r="AK665" s="3"/>
      <c r="AL665" s="3"/>
    </row>
    <row r="666" spans="1:3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3"/>
      <c r="AJ666" s="3"/>
      <c r="AK666" s="3"/>
      <c r="AL666" s="3"/>
    </row>
    <row r="667" spans="1:3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3"/>
      <c r="AJ667" s="3"/>
      <c r="AK667" s="3"/>
      <c r="AL667" s="3"/>
    </row>
    <row r="668" spans="1:3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3"/>
      <c r="AJ668" s="3"/>
      <c r="AK668" s="3"/>
      <c r="AL668" s="3"/>
    </row>
    <row r="669" spans="1:3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3"/>
      <c r="AJ669" s="3"/>
      <c r="AK669" s="3"/>
      <c r="AL669" s="3"/>
    </row>
    <row r="670" spans="1:3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3"/>
      <c r="AJ670" s="3"/>
      <c r="AK670" s="3"/>
      <c r="AL670" s="3"/>
    </row>
    <row r="671" spans="1:3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3"/>
      <c r="AJ671" s="3"/>
      <c r="AK671" s="3"/>
      <c r="AL671" s="3"/>
    </row>
    <row r="672" spans="1:3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3"/>
      <c r="AJ672" s="3"/>
      <c r="AK672" s="3"/>
      <c r="AL672" s="3"/>
    </row>
    <row r="673" spans="1:3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3"/>
      <c r="AJ673" s="3"/>
      <c r="AK673" s="3"/>
      <c r="AL673" s="3"/>
    </row>
    <row r="674" spans="1:3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3"/>
      <c r="AJ674" s="3"/>
      <c r="AK674" s="3"/>
      <c r="AL674" s="3"/>
    </row>
    <row r="675" spans="1:3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3"/>
      <c r="AJ675" s="3"/>
      <c r="AK675" s="3"/>
      <c r="AL675" s="3"/>
    </row>
    <row r="676" spans="1:3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3"/>
      <c r="AJ676" s="3"/>
      <c r="AK676" s="3"/>
      <c r="AL676" s="3"/>
    </row>
    <row r="677" spans="1:3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3"/>
      <c r="AJ677" s="3"/>
      <c r="AK677" s="3"/>
      <c r="AL677" s="3"/>
    </row>
    <row r="678" spans="1:3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3"/>
      <c r="AJ678" s="3"/>
      <c r="AK678" s="3"/>
      <c r="AL678" s="3"/>
    </row>
    <row r="679" spans="1:3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3"/>
      <c r="AJ679" s="3"/>
      <c r="AK679" s="3"/>
      <c r="AL679" s="3"/>
    </row>
    <row r="680" spans="1:3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3"/>
      <c r="AJ680" s="3"/>
      <c r="AK680" s="3"/>
      <c r="AL680" s="3"/>
    </row>
    <row r="681" spans="1:3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3"/>
      <c r="AJ681" s="3"/>
      <c r="AK681" s="3"/>
      <c r="AL681" s="3"/>
    </row>
    <row r="682" spans="1:3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3"/>
      <c r="AJ682" s="3"/>
      <c r="AK682" s="3"/>
      <c r="AL682" s="3"/>
    </row>
    <row r="683" spans="1:3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3"/>
      <c r="AJ683" s="3"/>
      <c r="AK683" s="3"/>
      <c r="AL683" s="3"/>
    </row>
    <row r="684" spans="1:3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3"/>
      <c r="AJ684" s="3"/>
      <c r="AK684" s="3"/>
      <c r="AL684" s="3"/>
    </row>
    <row r="685" spans="1:3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3"/>
      <c r="AJ685" s="3"/>
      <c r="AK685" s="3"/>
      <c r="AL685" s="3"/>
    </row>
    <row r="686" spans="1:3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3"/>
      <c r="AJ686" s="3"/>
      <c r="AK686" s="3"/>
      <c r="AL686" s="3"/>
    </row>
    <row r="687" spans="1:3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3"/>
      <c r="AJ687" s="3"/>
      <c r="AK687" s="3"/>
      <c r="AL687" s="3"/>
    </row>
    <row r="688" spans="1:3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3"/>
      <c r="AJ688" s="3"/>
      <c r="AK688" s="3"/>
      <c r="AL688" s="3"/>
    </row>
    <row r="689" spans="1:3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3"/>
      <c r="AJ689" s="3"/>
      <c r="AK689" s="3"/>
      <c r="AL689" s="3"/>
    </row>
    <row r="690" spans="1:3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3"/>
      <c r="AJ690" s="3"/>
      <c r="AK690" s="3"/>
      <c r="AL690" s="3"/>
    </row>
    <row r="691" spans="1:3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3"/>
      <c r="AJ691" s="3"/>
      <c r="AK691" s="3"/>
      <c r="AL691" s="3"/>
    </row>
    <row r="692" spans="1:3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3"/>
      <c r="AJ692" s="3"/>
      <c r="AK692" s="3"/>
      <c r="AL692" s="3"/>
    </row>
    <row r="693" spans="1:3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3"/>
      <c r="AJ693" s="3"/>
      <c r="AK693" s="3"/>
      <c r="AL693" s="3"/>
    </row>
    <row r="694" spans="1:3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3"/>
      <c r="AJ694" s="3"/>
      <c r="AK694" s="3"/>
      <c r="AL694" s="3"/>
    </row>
    <row r="695" spans="1:3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3"/>
      <c r="AJ695" s="3"/>
      <c r="AK695" s="3"/>
      <c r="AL695" s="3"/>
    </row>
    <row r="696" spans="1:3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3"/>
      <c r="AJ696" s="3"/>
      <c r="AK696" s="3"/>
      <c r="AL696" s="3"/>
    </row>
    <row r="697" spans="1:3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3"/>
      <c r="AJ697" s="3"/>
      <c r="AK697" s="3"/>
      <c r="AL697" s="3"/>
    </row>
    <row r="698" spans="1:3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3"/>
      <c r="AJ698" s="3"/>
      <c r="AK698" s="3"/>
      <c r="AL698" s="3"/>
    </row>
    <row r="699" spans="1:3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3"/>
      <c r="AJ699" s="3"/>
      <c r="AK699" s="3"/>
      <c r="AL699" s="3"/>
    </row>
    <row r="700" spans="1:3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3"/>
      <c r="AJ700" s="3"/>
      <c r="AK700" s="3"/>
      <c r="AL700" s="3"/>
    </row>
    <row r="701" spans="1:3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3"/>
      <c r="AJ701" s="3"/>
      <c r="AK701" s="3"/>
      <c r="AL701" s="3"/>
    </row>
    <row r="702" spans="1:3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3"/>
      <c r="AJ702" s="3"/>
      <c r="AK702" s="3"/>
      <c r="AL702" s="3"/>
    </row>
    <row r="703" spans="1:3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3"/>
      <c r="AJ703" s="3"/>
      <c r="AK703" s="3"/>
      <c r="AL703" s="3"/>
    </row>
    <row r="704" spans="1:3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3"/>
      <c r="AJ704" s="3"/>
      <c r="AK704" s="3"/>
      <c r="AL704" s="3"/>
    </row>
    <row r="705" spans="1:3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3"/>
      <c r="AJ705" s="3"/>
      <c r="AK705" s="3"/>
      <c r="AL705" s="3"/>
    </row>
    <row r="706" spans="1:3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3"/>
      <c r="AJ706" s="3"/>
      <c r="AK706" s="3"/>
      <c r="AL706" s="3"/>
    </row>
    <row r="707" spans="1:3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3"/>
      <c r="AJ707" s="3"/>
      <c r="AK707" s="3"/>
      <c r="AL707" s="3"/>
    </row>
    <row r="708" spans="1:3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3"/>
      <c r="AJ708" s="3"/>
      <c r="AK708" s="3"/>
      <c r="AL708" s="3"/>
    </row>
    <row r="709" spans="1:3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3"/>
      <c r="AJ709" s="3"/>
      <c r="AK709" s="3"/>
      <c r="AL709" s="3"/>
    </row>
    <row r="710" spans="1:3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3"/>
      <c r="AJ710" s="3"/>
      <c r="AK710" s="3"/>
      <c r="AL710" s="3"/>
    </row>
    <row r="711" spans="1:3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3"/>
      <c r="AJ711" s="3"/>
      <c r="AK711" s="3"/>
      <c r="AL711" s="3"/>
    </row>
    <row r="712" spans="1:3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3"/>
      <c r="AJ712" s="3"/>
      <c r="AK712" s="3"/>
      <c r="AL712" s="3"/>
    </row>
    <row r="713" spans="1:3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3"/>
      <c r="AJ713" s="3"/>
      <c r="AK713" s="3"/>
      <c r="AL713" s="3"/>
    </row>
    <row r="714" spans="1:3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3"/>
      <c r="AJ714" s="3"/>
      <c r="AK714" s="3"/>
      <c r="AL714" s="3"/>
    </row>
    <row r="715" spans="1:3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3"/>
      <c r="AJ715" s="3"/>
      <c r="AK715" s="3"/>
      <c r="AL715" s="3"/>
    </row>
    <row r="716" spans="1:3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3"/>
      <c r="AJ716" s="3"/>
      <c r="AK716" s="3"/>
      <c r="AL716" s="3"/>
    </row>
    <row r="717" spans="1:3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3"/>
      <c r="AJ717" s="3"/>
      <c r="AK717" s="3"/>
      <c r="AL717" s="3"/>
    </row>
    <row r="718" spans="1:3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3"/>
      <c r="AJ718" s="3"/>
      <c r="AK718" s="3"/>
      <c r="AL718" s="3"/>
    </row>
    <row r="719" spans="1:3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3"/>
      <c r="AJ719" s="3"/>
      <c r="AK719" s="3"/>
      <c r="AL719" s="3"/>
    </row>
    <row r="720" spans="1:3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3"/>
      <c r="AJ720" s="3"/>
      <c r="AK720" s="3"/>
      <c r="AL720" s="3"/>
    </row>
    <row r="721" spans="1:3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3"/>
      <c r="AJ721" s="3"/>
      <c r="AK721" s="3"/>
      <c r="AL721" s="3"/>
    </row>
    <row r="722" spans="1:3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3"/>
      <c r="AJ722" s="3"/>
      <c r="AK722" s="3"/>
      <c r="AL722" s="3"/>
    </row>
    <row r="723" spans="1:3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3"/>
      <c r="AJ723" s="3"/>
      <c r="AK723" s="3"/>
      <c r="AL723" s="3"/>
    </row>
    <row r="724" spans="1:3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3"/>
      <c r="AJ724" s="3"/>
      <c r="AK724" s="3"/>
      <c r="AL724" s="3"/>
    </row>
    <row r="725" spans="1:3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3"/>
      <c r="AJ725" s="3"/>
      <c r="AK725" s="3"/>
      <c r="AL725" s="3"/>
    </row>
    <row r="726" spans="1:3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3"/>
      <c r="AJ726" s="3"/>
      <c r="AK726" s="3"/>
      <c r="AL726" s="3"/>
    </row>
    <row r="727" spans="1:3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3"/>
      <c r="AJ727" s="3"/>
      <c r="AK727" s="3"/>
      <c r="AL727" s="3"/>
    </row>
    <row r="728" spans="1:3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3"/>
      <c r="AJ728" s="3"/>
      <c r="AK728" s="3"/>
      <c r="AL728" s="3"/>
    </row>
    <row r="729" spans="1:3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3"/>
      <c r="AJ729" s="3"/>
      <c r="AK729" s="3"/>
      <c r="AL729" s="3"/>
    </row>
    <row r="730" spans="1:3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3"/>
      <c r="AJ730" s="3"/>
      <c r="AK730" s="3"/>
      <c r="AL730" s="3"/>
    </row>
    <row r="731" spans="1:3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3"/>
      <c r="AJ731" s="3"/>
      <c r="AK731" s="3"/>
      <c r="AL731" s="3"/>
    </row>
    <row r="732" spans="1:3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3"/>
      <c r="AJ732" s="3"/>
      <c r="AK732" s="3"/>
      <c r="AL732" s="3"/>
    </row>
    <row r="733" spans="1:3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3"/>
      <c r="AJ733" s="3"/>
      <c r="AK733" s="3"/>
      <c r="AL733" s="3"/>
    </row>
    <row r="734" spans="1:3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3"/>
      <c r="AJ734" s="3"/>
      <c r="AK734" s="3"/>
      <c r="AL734" s="3"/>
    </row>
    <row r="735" spans="1:3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3"/>
      <c r="AJ735" s="3"/>
      <c r="AK735" s="3"/>
      <c r="AL735" s="3"/>
    </row>
    <row r="736" spans="1:3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3"/>
      <c r="AJ736" s="3"/>
      <c r="AK736" s="3"/>
      <c r="AL736" s="3"/>
    </row>
    <row r="737" spans="1:3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3"/>
      <c r="AJ737" s="3"/>
      <c r="AK737" s="3"/>
      <c r="AL737" s="3"/>
    </row>
    <row r="738" spans="1: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3"/>
      <c r="AJ738" s="3"/>
      <c r="AK738" s="3"/>
      <c r="AL738" s="3"/>
    </row>
    <row r="739" spans="1:3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3"/>
      <c r="AJ739" s="3"/>
      <c r="AK739" s="3"/>
      <c r="AL739" s="3"/>
    </row>
    <row r="740" spans="1:3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3"/>
      <c r="AJ740" s="3"/>
      <c r="AK740" s="3"/>
      <c r="AL740" s="3"/>
    </row>
    <row r="741" spans="1:3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3"/>
      <c r="AJ741" s="3"/>
      <c r="AK741" s="3"/>
      <c r="AL741" s="3"/>
    </row>
    <row r="742" spans="1:3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3"/>
      <c r="AJ742" s="3"/>
      <c r="AK742" s="3"/>
      <c r="AL742" s="3"/>
    </row>
    <row r="743" spans="1:3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3"/>
      <c r="AJ743" s="3"/>
      <c r="AK743" s="3"/>
      <c r="AL743" s="3"/>
    </row>
    <row r="744" spans="1:3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3"/>
      <c r="AJ744" s="3"/>
      <c r="AK744" s="3"/>
      <c r="AL744" s="3"/>
    </row>
    <row r="745" spans="1:3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3"/>
      <c r="AJ745" s="3"/>
      <c r="AK745" s="3"/>
      <c r="AL745" s="3"/>
    </row>
    <row r="746" spans="1:3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3"/>
      <c r="AJ746" s="3"/>
      <c r="AK746" s="3"/>
      <c r="AL746" s="3"/>
    </row>
    <row r="747" spans="1:3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3"/>
      <c r="AJ747" s="3"/>
      <c r="AK747" s="3"/>
      <c r="AL747" s="3"/>
    </row>
    <row r="748" spans="1:3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3"/>
      <c r="AJ748" s="3"/>
      <c r="AK748" s="3"/>
      <c r="AL748" s="3"/>
    </row>
    <row r="749" spans="1:3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3"/>
      <c r="AJ749" s="3"/>
      <c r="AK749" s="3"/>
      <c r="AL749" s="3"/>
    </row>
    <row r="750" spans="1:3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3"/>
      <c r="AJ750" s="3"/>
      <c r="AK750" s="3"/>
      <c r="AL750" s="3"/>
    </row>
    <row r="751" spans="1:3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3"/>
      <c r="AJ751" s="3"/>
      <c r="AK751" s="3"/>
      <c r="AL751" s="3"/>
    </row>
    <row r="752" spans="1:3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3"/>
      <c r="AJ752" s="3"/>
      <c r="AK752" s="3"/>
      <c r="AL752" s="3"/>
    </row>
    <row r="753" spans="1:3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3"/>
      <c r="AJ753" s="3"/>
      <c r="AK753" s="3"/>
      <c r="AL753" s="3"/>
    </row>
    <row r="754" spans="1:3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3"/>
      <c r="AJ754" s="3"/>
      <c r="AK754" s="3"/>
      <c r="AL754" s="3"/>
    </row>
    <row r="755" spans="1:3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3"/>
      <c r="AJ755" s="3"/>
      <c r="AK755" s="3"/>
      <c r="AL755" s="3"/>
    </row>
    <row r="756" spans="1:3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3"/>
      <c r="AJ756" s="3"/>
      <c r="AK756" s="3"/>
      <c r="AL756" s="3"/>
    </row>
    <row r="757" spans="1:3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3"/>
      <c r="AJ757" s="3"/>
      <c r="AK757" s="3"/>
      <c r="AL757" s="3"/>
    </row>
    <row r="758" spans="1:3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3"/>
      <c r="AJ758" s="3"/>
      <c r="AK758" s="3"/>
      <c r="AL758" s="3"/>
    </row>
    <row r="759" spans="1:3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3"/>
      <c r="AJ759" s="3"/>
      <c r="AK759" s="3"/>
      <c r="AL759" s="3"/>
    </row>
    <row r="760" spans="1:3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3"/>
      <c r="AJ760" s="3"/>
      <c r="AK760" s="3"/>
      <c r="AL760" s="3"/>
    </row>
    <row r="761" spans="1:3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3"/>
      <c r="AJ761" s="3"/>
      <c r="AK761" s="3"/>
      <c r="AL761" s="3"/>
    </row>
    <row r="762" spans="1:3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3"/>
      <c r="AJ762" s="3"/>
      <c r="AK762" s="3"/>
      <c r="AL762" s="3"/>
    </row>
    <row r="763" spans="1:3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3"/>
      <c r="AJ763" s="3"/>
      <c r="AK763" s="3"/>
      <c r="AL763" s="3"/>
    </row>
    <row r="764" spans="1:3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3"/>
      <c r="AJ764" s="3"/>
      <c r="AK764" s="3"/>
      <c r="AL764" s="3"/>
    </row>
    <row r="765" spans="1:3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3"/>
      <c r="AJ765" s="3"/>
      <c r="AK765" s="3"/>
      <c r="AL765" s="3"/>
    </row>
    <row r="766" spans="1:3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3"/>
      <c r="AJ766" s="3"/>
      <c r="AK766" s="3"/>
      <c r="AL766" s="3"/>
    </row>
    <row r="767" spans="1:3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3"/>
      <c r="AJ767" s="3"/>
      <c r="AK767" s="3"/>
      <c r="AL767" s="3"/>
    </row>
    <row r="768" spans="1:3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3"/>
      <c r="AJ768" s="3"/>
      <c r="AK768" s="3"/>
      <c r="AL768" s="3"/>
    </row>
    <row r="769" spans="1:3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3"/>
      <c r="AJ769" s="3"/>
      <c r="AK769" s="3"/>
      <c r="AL769" s="3"/>
    </row>
    <row r="770" spans="1:3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3"/>
      <c r="AJ770" s="3"/>
      <c r="AK770" s="3"/>
      <c r="AL770" s="3"/>
    </row>
    <row r="771" spans="1:3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3"/>
      <c r="AJ771" s="3"/>
      <c r="AK771" s="3"/>
      <c r="AL771" s="3"/>
    </row>
    <row r="772" spans="1:3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3"/>
      <c r="AJ772" s="3"/>
      <c r="AK772" s="3"/>
      <c r="AL772" s="3"/>
    </row>
    <row r="773" spans="1:3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3"/>
      <c r="AJ773" s="3"/>
      <c r="AK773" s="3"/>
      <c r="AL773" s="3"/>
    </row>
    <row r="774" spans="1:3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3"/>
      <c r="AJ774" s="3"/>
      <c r="AK774" s="3"/>
      <c r="AL774" s="3"/>
    </row>
    <row r="775" spans="1:3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3"/>
      <c r="AJ775" s="3"/>
      <c r="AK775" s="3"/>
      <c r="AL775" s="3"/>
    </row>
    <row r="776" spans="1:3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3"/>
      <c r="AJ776" s="3"/>
      <c r="AK776" s="3"/>
      <c r="AL776" s="3"/>
    </row>
    <row r="777" spans="1:3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3"/>
      <c r="AJ777" s="3"/>
      <c r="AK777" s="3"/>
      <c r="AL777" s="3"/>
    </row>
    <row r="778" spans="1:3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3"/>
      <c r="AJ778" s="3"/>
      <c r="AK778" s="3"/>
      <c r="AL778" s="3"/>
    </row>
    <row r="779" spans="1:3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3"/>
      <c r="AJ779" s="3"/>
      <c r="AK779" s="3"/>
      <c r="AL779" s="3"/>
    </row>
    <row r="780" spans="1:3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3"/>
      <c r="AJ780" s="3"/>
      <c r="AK780" s="3"/>
      <c r="AL780" s="3"/>
    </row>
    <row r="781" spans="1:3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3"/>
      <c r="AJ781" s="3"/>
      <c r="AK781" s="3"/>
      <c r="AL781" s="3"/>
    </row>
    <row r="782" spans="1:3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3"/>
      <c r="AJ782" s="3"/>
      <c r="AK782" s="3"/>
      <c r="AL782" s="3"/>
    </row>
    <row r="783" spans="1:3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3"/>
      <c r="AJ783" s="3"/>
      <c r="AK783" s="3"/>
      <c r="AL783" s="3"/>
    </row>
    <row r="784" spans="1:3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3"/>
      <c r="AJ784" s="3"/>
      <c r="AK784" s="3"/>
      <c r="AL784" s="3"/>
    </row>
    <row r="785" spans="1:3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3"/>
      <c r="AJ785" s="3"/>
      <c r="AK785" s="3"/>
      <c r="AL785" s="3"/>
    </row>
    <row r="786" spans="1:3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3"/>
      <c r="AJ786" s="3"/>
      <c r="AK786" s="3"/>
      <c r="AL786" s="3"/>
    </row>
    <row r="787" spans="1:3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3"/>
      <c r="AJ787" s="3"/>
      <c r="AK787" s="3"/>
      <c r="AL787" s="3"/>
    </row>
    <row r="788" spans="1:3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3"/>
      <c r="AJ788" s="3"/>
      <c r="AK788" s="3"/>
      <c r="AL788" s="3"/>
    </row>
    <row r="789" spans="1:3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3"/>
      <c r="AJ789" s="3"/>
      <c r="AK789" s="3"/>
      <c r="AL789" s="3"/>
    </row>
    <row r="790" spans="1:3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3"/>
      <c r="AJ790" s="3"/>
      <c r="AK790" s="3"/>
      <c r="AL790" s="3"/>
    </row>
    <row r="791" spans="1:3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3"/>
      <c r="AJ791" s="3"/>
      <c r="AK791" s="3"/>
      <c r="AL791" s="3"/>
    </row>
    <row r="792" spans="1:3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3"/>
      <c r="AJ792" s="3"/>
      <c r="AK792" s="3"/>
      <c r="AL792" s="3"/>
    </row>
    <row r="793" spans="1:3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3"/>
      <c r="AJ793" s="3"/>
      <c r="AK793" s="3"/>
      <c r="AL793" s="3"/>
    </row>
    <row r="794" spans="1:3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3"/>
      <c r="AJ794" s="3"/>
      <c r="AK794" s="3"/>
      <c r="AL794" s="3"/>
    </row>
    <row r="795" spans="1:3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3"/>
      <c r="AJ795" s="3"/>
      <c r="AK795" s="3"/>
      <c r="AL795" s="3"/>
    </row>
    <row r="796" spans="1:3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3"/>
      <c r="AJ796" s="3"/>
      <c r="AK796" s="3"/>
      <c r="AL796" s="3"/>
    </row>
    <row r="797" spans="1:3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3"/>
      <c r="AJ797" s="3"/>
      <c r="AK797" s="3"/>
      <c r="AL797" s="3"/>
    </row>
    <row r="798" spans="1:3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3"/>
      <c r="AJ798" s="3"/>
      <c r="AK798" s="3"/>
      <c r="AL798" s="3"/>
    </row>
    <row r="799" spans="1:3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3"/>
      <c r="AJ799" s="3"/>
      <c r="AK799" s="3"/>
      <c r="AL799" s="3"/>
    </row>
    <row r="800" spans="1:3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3"/>
      <c r="AJ800" s="3"/>
      <c r="AK800" s="3"/>
      <c r="AL800" s="3"/>
    </row>
    <row r="801" spans="1:3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3"/>
      <c r="AJ801" s="3"/>
      <c r="AK801" s="3"/>
      <c r="AL801" s="3"/>
    </row>
    <row r="802" spans="1:3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3"/>
      <c r="AJ802" s="3"/>
      <c r="AK802" s="3"/>
      <c r="AL802" s="3"/>
    </row>
    <row r="803" spans="1:3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3"/>
      <c r="AJ803" s="3"/>
      <c r="AK803" s="3"/>
      <c r="AL803" s="3"/>
    </row>
    <row r="804" spans="1:3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3"/>
      <c r="AJ804" s="3"/>
      <c r="AK804" s="3"/>
      <c r="AL804" s="3"/>
    </row>
    <row r="805" spans="1:3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3"/>
      <c r="AJ805" s="3"/>
      <c r="AK805" s="3"/>
      <c r="AL805" s="3"/>
    </row>
    <row r="806" spans="1:3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3"/>
      <c r="AJ806" s="3"/>
      <c r="AK806" s="3"/>
      <c r="AL806" s="3"/>
    </row>
    <row r="807" spans="1:3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3"/>
      <c r="AJ807" s="3"/>
      <c r="AK807" s="3"/>
      <c r="AL807" s="3"/>
    </row>
    <row r="808" spans="1:3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3"/>
      <c r="AJ808" s="3"/>
      <c r="AK808" s="3"/>
      <c r="AL808" s="3"/>
    </row>
    <row r="809" spans="1:3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3"/>
      <c r="AJ809" s="3"/>
      <c r="AK809" s="3"/>
      <c r="AL809" s="3"/>
    </row>
    <row r="810" spans="1:3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3"/>
      <c r="AJ810" s="3"/>
      <c r="AK810" s="3"/>
      <c r="AL810" s="3"/>
    </row>
    <row r="811" spans="1:3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3"/>
      <c r="AJ811" s="3"/>
      <c r="AK811" s="3"/>
      <c r="AL811" s="3"/>
    </row>
    <row r="812" spans="1:3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3"/>
      <c r="AJ812" s="3"/>
      <c r="AK812" s="3"/>
      <c r="AL812" s="3"/>
    </row>
    <row r="813" spans="1:3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3"/>
      <c r="AJ813" s="3"/>
      <c r="AK813" s="3"/>
      <c r="AL813" s="3"/>
    </row>
    <row r="814" spans="1:3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3"/>
      <c r="AJ814" s="3"/>
      <c r="AK814" s="3"/>
      <c r="AL814" s="3"/>
    </row>
    <row r="815" spans="1:3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3"/>
      <c r="AJ815" s="3"/>
      <c r="AK815" s="3"/>
      <c r="AL815" s="3"/>
    </row>
    <row r="816" spans="1:3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3"/>
      <c r="AJ816" s="3"/>
      <c r="AK816" s="3"/>
      <c r="AL816" s="3"/>
    </row>
    <row r="817" spans="1:3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3"/>
      <c r="AJ817" s="3"/>
      <c r="AK817" s="3"/>
      <c r="AL817" s="3"/>
    </row>
    <row r="818" spans="1:3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3"/>
      <c r="AJ818" s="3"/>
      <c r="AK818" s="3"/>
      <c r="AL818" s="3"/>
    </row>
    <row r="819" spans="1:3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3"/>
      <c r="AJ819" s="3"/>
      <c r="AK819" s="3"/>
      <c r="AL819" s="3"/>
    </row>
    <row r="820" spans="1:3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3"/>
      <c r="AJ820" s="3"/>
      <c r="AK820" s="3"/>
      <c r="AL820" s="3"/>
    </row>
    <row r="821" spans="1:3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3"/>
      <c r="AJ821" s="3"/>
      <c r="AK821" s="3"/>
      <c r="AL821" s="3"/>
    </row>
    <row r="822" spans="1:3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3"/>
      <c r="AJ822" s="3"/>
      <c r="AK822" s="3"/>
      <c r="AL822" s="3"/>
    </row>
    <row r="823" spans="1:3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3"/>
      <c r="AJ823" s="3"/>
      <c r="AK823" s="3"/>
      <c r="AL823" s="3"/>
    </row>
    <row r="824" spans="1:3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3"/>
      <c r="AJ824" s="3"/>
      <c r="AK824" s="3"/>
      <c r="AL824" s="3"/>
    </row>
    <row r="825" spans="1:3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3"/>
      <c r="AJ825" s="3"/>
      <c r="AK825" s="3"/>
      <c r="AL825" s="3"/>
    </row>
    <row r="826" spans="1:3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3"/>
      <c r="AJ826" s="3"/>
      <c r="AK826" s="3"/>
      <c r="AL826" s="3"/>
    </row>
    <row r="827" spans="1:3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3"/>
      <c r="AJ827" s="3"/>
      <c r="AK827" s="3"/>
      <c r="AL827" s="3"/>
    </row>
    <row r="828" spans="1:3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3"/>
      <c r="AJ828" s="3"/>
      <c r="AK828" s="3"/>
      <c r="AL828" s="3"/>
    </row>
    <row r="829" spans="1:3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3"/>
      <c r="AJ829" s="3"/>
      <c r="AK829" s="3"/>
      <c r="AL829" s="3"/>
    </row>
    <row r="830" spans="1:3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3"/>
      <c r="AJ830" s="3"/>
      <c r="AK830" s="3"/>
      <c r="AL830" s="3"/>
    </row>
    <row r="831" spans="1:3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3"/>
      <c r="AJ831" s="3"/>
      <c r="AK831" s="3"/>
      <c r="AL831" s="3"/>
    </row>
    <row r="832" spans="1:3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3"/>
      <c r="AJ832" s="3"/>
      <c r="AK832" s="3"/>
      <c r="AL832" s="3"/>
    </row>
    <row r="833" spans="1:3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3"/>
      <c r="AJ833" s="3"/>
      <c r="AK833" s="3"/>
      <c r="AL833" s="3"/>
    </row>
    <row r="834" spans="1:3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3"/>
      <c r="AJ834" s="3"/>
      <c r="AK834" s="3"/>
      <c r="AL834" s="3"/>
    </row>
    <row r="835" spans="1:3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3"/>
      <c r="AJ835" s="3"/>
      <c r="AK835" s="3"/>
      <c r="AL835" s="3"/>
    </row>
    <row r="836" spans="1:3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3"/>
      <c r="AJ836" s="3"/>
      <c r="AK836" s="3"/>
      <c r="AL836" s="3"/>
    </row>
    <row r="837" spans="1:3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3"/>
      <c r="AJ837" s="3"/>
      <c r="AK837" s="3"/>
      <c r="AL837" s="3"/>
    </row>
    <row r="838" spans="1: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3"/>
      <c r="AJ838" s="3"/>
      <c r="AK838" s="3"/>
      <c r="AL838" s="3"/>
    </row>
    <row r="839" spans="1:3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3"/>
      <c r="AJ839" s="3"/>
      <c r="AK839" s="3"/>
      <c r="AL839" s="3"/>
    </row>
    <row r="840" spans="1:3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3"/>
      <c r="AJ840" s="3"/>
      <c r="AK840" s="3"/>
      <c r="AL840" s="3"/>
    </row>
    <row r="841" spans="1:3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3"/>
      <c r="AJ841" s="3"/>
      <c r="AK841" s="3"/>
      <c r="AL841" s="3"/>
    </row>
    <row r="842" spans="1:3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3"/>
      <c r="AJ842" s="3"/>
      <c r="AK842" s="3"/>
      <c r="AL842" s="3"/>
    </row>
    <row r="843" spans="1:3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3"/>
      <c r="AJ843" s="3"/>
      <c r="AK843" s="3"/>
      <c r="AL843" s="3"/>
    </row>
    <row r="844" spans="1:3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3"/>
      <c r="AJ844" s="3"/>
      <c r="AK844" s="3"/>
      <c r="AL844" s="3"/>
    </row>
    <row r="845" spans="1:3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3"/>
      <c r="AJ845" s="3"/>
      <c r="AK845" s="3"/>
      <c r="AL845" s="3"/>
    </row>
    <row r="846" spans="1:3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3"/>
      <c r="AJ846" s="3"/>
      <c r="AK846" s="3"/>
      <c r="AL846" s="3"/>
    </row>
    <row r="847" spans="1:3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3"/>
      <c r="AJ847" s="3"/>
      <c r="AK847" s="3"/>
      <c r="AL847" s="3"/>
    </row>
    <row r="848" spans="1:3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3"/>
      <c r="AJ848" s="3"/>
      <c r="AK848" s="3"/>
      <c r="AL848" s="3"/>
    </row>
    <row r="849" spans="1:3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3"/>
      <c r="AJ849" s="3"/>
      <c r="AK849" s="3"/>
      <c r="AL849" s="3"/>
    </row>
    <row r="850" spans="1:3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3"/>
      <c r="AJ850" s="3"/>
      <c r="AK850" s="3"/>
      <c r="AL850" s="3"/>
    </row>
    <row r="851" spans="1:3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3"/>
      <c r="AJ851" s="3"/>
      <c r="AK851" s="3"/>
      <c r="AL851" s="3"/>
    </row>
    <row r="852" spans="1:3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3"/>
      <c r="AJ852" s="3"/>
      <c r="AK852" s="3"/>
      <c r="AL852" s="3"/>
    </row>
    <row r="853" spans="1:3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3"/>
      <c r="AJ853" s="3"/>
      <c r="AK853" s="3"/>
      <c r="AL853" s="3"/>
    </row>
    <row r="854" spans="1:3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3"/>
      <c r="AJ854" s="3"/>
      <c r="AK854" s="3"/>
      <c r="AL854" s="3"/>
    </row>
    <row r="855" spans="1:3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3"/>
      <c r="AJ855" s="3"/>
      <c r="AK855" s="3"/>
      <c r="AL855" s="3"/>
    </row>
    <row r="856" spans="1:3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3"/>
      <c r="AJ856" s="3"/>
      <c r="AK856" s="3"/>
      <c r="AL856" s="3"/>
    </row>
    <row r="857" spans="1:3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3"/>
      <c r="AJ857" s="3"/>
      <c r="AK857" s="3"/>
      <c r="AL857" s="3"/>
    </row>
    <row r="858" spans="1:3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3"/>
      <c r="AJ858" s="3"/>
      <c r="AK858" s="3"/>
      <c r="AL858" s="3"/>
    </row>
    <row r="859" spans="1:3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3"/>
      <c r="AJ859" s="3"/>
      <c r="AK859" s="3"/>
      <c r="AL859" s="3"/>
    </row>
    <row r="860" spans="1:3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3"/>
      <c r="AJ860" s="3"/>
      <c r="AK860" s="3"/>
      <c r="AL860" s="3"/>
    </row>
    <row r="861" spans="1:3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3"/>
      <c r="AJ861" s="3"/>
      <c r="AK861" s="3"/>
      <c r="AL861" s="3"/>
    </row>
    <row r="862" spans="1:3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3"/>
      <c r="AJ862" s="3"/>
      <c r="AK862" s="3"/>
      <c r="AL862" s="3"/>
    </row>
    <row r="863" spans="1:3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3"/>
      <c r="AJ863" s="3"/>
      <c r="AK863" s="3"/>
      <c r="AL863" s="3"/>
    </row>
    <row r="864" spans="1:3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3"/>
      <c r="AJ864" s="3"/>
      <c r="AK864" s="3"/>
      <c r="AL864" s="3"/>
    </row>
    <row r="865" spans="1:3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3"/>
      <c r="AJ865" s="3"/>
      <c r="AK865" s="3"/>
      <c r="AL865" s="3"/>
    </row>
    <row r="866" spans="1:3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3"/>
      <c r="AJ866" s="3"/>
      <c r="AK866" s="3"/>
      <c r="AL866" s="3"/>
    </row>
    <row r="867" spans="1:3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3"/>
      <c r="AJ867" s="3"/>
      <c r="AK867" s="3"/>
      <c r="AL867" s="3"/>
    </row>
    <row r="868" spans="1:3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3"/>
      <c r="AJ868" s="3"/>
      <c r="AK868" s="3"/>
      <c r="AL868" s="3"/>
    </row>
    <row r="869" spans="1:3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3"/>
      <c r="AJ869" s="3"/>
      <c r="AK869" s="3"/>
      <c r="AL869" s="3"/>
    </row>
    <row r="870" spans="1:3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3"/>
      <c r="AJ870" s="3"/>
      <c r="AK870" s="3"/>
      <c r="AL870" s="3"/>
    </row>
    <row r="871" spans="1:3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3"/>
      <c r="AJ871" s="3"/>
      <c r="AK871" s="3"/>
      <c r="AL871" s="3"/>
    </row>
    <row r="872" spans="1:3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3"/>
      <c r="AJ872" s="3"/>
      <c r="AK872" s="3"/>
      <c r="AL872" s="3"/>
    </row>
    <row r="873" spans="1:3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3"/>
      <c r="AJ873" s="3"/>
      <c r="AK873" s="3"/>
      <c r="AL873" s="3"/>
    </row>
    <row r="874" spans="1:3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3"/>
      <c r="AJ874" s="3"/>
      <c r="AK874" s="3"/>
      <c r="AL874" s="3"/>
    </row>
    <row r="875" spans="1:3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3"/>
      <c r="AJ875" s="3"/>
      <c r="AK875" s="3"/>
      <c r="AL875" s="3"/>
    </row>
    <row r="876" spans="1:3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3"/>
      <c r="AJ876" s="3"/>
      <c r="AK876" s="3"/>
      <c r="AL876" s="3"/>
    </row>
    <row r="877" spans="1:3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3"/>
      <c r="AJ877" s="3"/>
      <c r="AK877" s="3"/>
      <c r="AL877" s="3"/>
    </row>
    <row r="878" spans="1:3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3"/>
      <c r="AJ878" s="3"/>
      <c r="AK878" s="3"/>
      <c r="AL878" s="3"/>
    </row>
    <row r="879" spans="1:3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3"/>
      <c r="AJ879" s="3"/>
      <c r="AK879" s="3"/>
      <c r="AL879" s="3"/>
    </row>
    <row r="880" spans="1:3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3"/>
      <c r="AJ880" s="3"/>
      <c r="AK880" s="3"/>
      <c r="AL880" s="3"/>
    </row>
    <row r="881" spans="1:3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3"/>
      <c r="AJ881" s="3"/>
      <c r="AK881" s="3"/>
      <c r="AL881" s="3"/>
    </row>
    <row r="882" spans="1:3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3"/>
      <c r="AJ882" s="3"/>
      <c r="AK882" s="3"/>
      <c r="AL882" s="3"/>
    </row>
    <row r="883" spans="1:3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3"/>
      <c r="AJ883" s="3"/>
      <c r="AK883" s="3"/>
      <c r="AL883" s="3"/>
    </row>
    <row r="884" spans="1:3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3"/>
      <c r="AJ884" s="3"/>
      <c r="AK884" s="3"/>
      <c r="AL884" s="3"/>
    </row>
    <row r="885" spans="1:3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3"/>
      <c r="AJ885" s="3"/>
      <c r="AK885" s="3"/>
      <c r="AL885" s="3"/>
    </row>
    <row r="886" spans="1:3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3"/>
      <c r="AJ886" s="3"/>
      <c r="AK886" s="3"/>
      <c r="AL886" s="3"/>
    </row>
    <row r="887" spans="1:3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3"/>
      <c r="AJ887" s="3"/>
      <c r="AK887" s="3"/>
      <c r="AL887" s="3"/>
    </row>
    <row r="888" spans="1:3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3"/>
      <c r="AJ888" s="3"/>
      <c r="AK888" s="3"/>
      <c r="AL888" s="3"/>
    </row>
    <row r="889" spans="1:3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3"/>
      <c r="AJ889" s="3"/>
      <c r="AK889" s="3"/>
      <c r="AL889" s="3"/>
    </row>
    <row r="890" spans="1:3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3"/>
      <c r="AJ890" s="3"/>
      <c r="AK890" s="3"/>
      <c r="AL890" s="3"/>
    </row>
    <row r="891" spans="1:3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3"/>
      <c r="AJ891" s="3"/>
      <c r="AK891" s="3"/>
      <c r="AL891" s="3"/>
    </row>
    <row r="892" spans="1:3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3"/>
      <c r="AJ892" s="3"/>
      <c r="AK892" s="3"/>
      <c r="AL892" s="3"/>
    </row>
    <row r="893" spans="1:3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3"/>
      <c r="AJ893" s="3"/>
      <c r="AK893" s="3"/>
      <c r="AL893" s="3"/>
    </row>
    <row r="894" spans="1:3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3"/>
      <c r="AJ894" s="3"/>
      <c r="AK894" s="3"/>
      <c r="AL894" s="3"/>
    </row>
    <row r="895" spans="1:3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3"/>
      <c r="AJ895" s="3"/>
      <c r="AK895" s="3"/>
      <c r="AL895" s="3"/>
    </row>
    <row r="896" spans="1:3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3"/>
      <c r="AJ896" s="3"/>
      <c r="AK896" s="3"/>
      <c r="AL896" s="3"/>
    </row>
    <row r="897" spans="1:3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3"/>
      <c r="AJ897" s="3"/>
      <c r="AK897" s="3"/>
      <c r="AL897" s="3"/>
    </row>
    <row r="898" spans="1:3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3"/>
      <c r="AJ898" s="3"/>
      <c r="AK898" s="3"/>
      <c r="AL898" s="3"/>
    </row>
    <row r="899" spans="1:3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3"/>
      <c r="AJ899" s="3"/>
      <c r="AK899" s="3"/>
      <c r="AL899" s="3"/>
    </row>
    <row r="900" spans="1:3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3"/>
      <c r="AJ900" s="3"/>
      <c r="AK900" s="3"/>
      <c r="AL900" s="3"/>
    </row>
    <row r="901" spans="1:3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3"/>
      <c r="AJ901" s="3"/>
      <c r="AK901" s="3"/>
      <c r="AL901" s="3"/>
    </row>
    <row r="902" spans="1:3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3"/>
      <c r="AJ902" s="3"/>
      <c r="AK902" s="3"/>
      <c r="AL902" s="3"/>
    </row>
    <row r="903" spans="1:3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3"/>
      <c r="AJ903" s="3"/>
      <c r="AK903" s="3"/>
      <c r="AL903" s="3"/>
    </row>
    <row r="904" spans="1:3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3"/>
      <c r="AJ904" s="3"/>
      <c r="AK904" s="3"/>
      <c r="AL904" s="3"/>
    </row>
    <row r="905" spans="1:3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3"/>
      <c r="AJ905" s="3"/>
      <c r="AK905" s="3"/>
      <c r="AL905" s="3"/>
    </row>
    <row r="906" spans="1:3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3"/>
      <c r="AJ906" s="3"/>
      <c r="AK906" s="3"/>
      <c r="AL906" s="3"/>
    </row>
    <row r="907" spans="1:3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3"/>
      <c r="AJ907" s="3"/>
      <c r="AK907" s="3"/>
      <c r="AL907" s="3"/>
    </row>
    <row r="908" spans="1:3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3"/>
      <c r="AJ908" s="3"/>
      <c r="AK908" s="3"/>
      <c r="AL908" s="3"/>
    </row>
    <row r="909" spans="1:3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3"/>
      <c r="AJ909" s="3"/>
      <c r="AK909" s="3"/>
      <c r="AL909" s="3"/>
    </row>
    <row r="910" spans="1:3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3"/>
      <c r="AJ910" s="3"/>
      <c r="AK910" s="3"/>
      <c r="AL910" s="3"/>
    </row>
    <row r="911" spans="1:3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3"/>
      <c r="AJ911" s="3"/>
      <c r="AK911" s="3"/>
      <c r="AL911" s="3"/>
    </row>
    <row r="912" spans="1:3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3"/>
      <c r="AJ912" s="3"/>
      <c r="AK912" s="3"/>
      <c r="AL912" s="3"/>
    </row>
    <row r="913" spans="1:3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3"/>
      <c r="AJ913" s="3"/>
      <c r="AK913" s="3"/>
      <c r="AL913" s="3"/>
    </row>
    <row r="914" spans="1:3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3"/>
      <c r="AJ914" s="3"/>
      <c r="AK914" s="3"/>
      <c r="AL914" s="3"/>
    </row>
    <row r="915" spans="1:3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3"/>
      <c r="AJ915" s="3"/>
      <c r="AK915" s="3"/>
      <c r="AL915" s="3"/>
    </row>
    <row r="916" spans="1:3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3"/>
      <c r="AJ916" s="3"/>
      <c r="AK916" s="3"/>
      <c r="AL916" s="3"/>
    </row>
    <row r="917" spans="1:3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3"/>
      <c r="AJ917" s="3"/>
      <c r="AK917" s="3"/>
      <c r="AL917" s="3"/>
    </row>
    <row r="918" spans="1:3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3"/>
      <c r="AJ918" s="3"/>
      <c r="AK918" s="3"/>
      <c r="AL918" s="3"/>
    </row>
    <row r="919" spans="1:3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3"/>
      <c r="AJ919" s="3"/>
      <c r="AK919" s="3"/>
      <c r="AL919" s="3"/>
    </row>
    <row r="920" spans="1:3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3"/>
      <c r="AJ920" s="3"/>
      <c r="AK920" s="3"/>
      <c r="AL920" s="3"/>
    </row>
    <row r="921" spans="1:3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3"/>
      <c r="AJ921" s="3"/>
      <c r="AK921" s="3"/>
      <c r="AL921" s="3"/>
    </row>
    <row r="922" spans="1:3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3"/>
      <c r="AJ922" s="3"/>
      <c r="AK922" s="3"/>
      <c r="AL922" s="3"/>
    </row>
    <row r="923" spans="1:3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3"/>
      <c r="AJ923" s="3"/>
      <c r="AK923" s="3"/>
      <c r="AL923" s="3"/>
    </row>
    <row r="924" spans="1:3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3"/>
      <c r="AJ924" s="3"/>
      <c r="AK924" s="3"/>
      <c r="AL924" s="3"/>
    </row>
    <row r="925" spans="1:3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3"/>
      <c r="AJ925" s="3"/>
      <c r="AK925" s="3"/>
      <c r="AL925" s="3"/>
    </row>
    <row r="926" spans="1:3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3"/>
      <c r="AJ926" s="3"/>
      <c r="AK926" s="3"/>
      <c r="AL926" s="3"/>
    </row>
    <row r="927" spans="1:3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3"/>
      <c r="AJ927" s="3"/>
      <c r="AK927" s="3"/>
      <c r="AL927" s="3"/>
    </row>
    <row r="928" spans="1:3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3"/>
      <c r="AJ928" s="3"/>
      <c r="AK928" s="3"/>
      <c r="AL928" s="3"/>
    </row>
    <row r="929" spans="1:3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3"/>
      <c r="AJ929" s="3"/>
      <c r="AK929" s="3"/>
      <c r="AL929" s="3"/>
    </row>
    <row r="930" spans="1:3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3"/>
      <c r="AJ930" s="3"/>
      <c r="AK930" s="3"/>
      <c r="AL930" s="3"/>
    </row>
    <row r="931" spans="1:3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3"/>
      <c r="AJ931" s="3"/>
      <c r="AK931" s="3"/>
      <c r="AL931" s="3"/>
    </row>
    <row r="932" spans="1:3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3"/>
      <c r="AJ932" s="3"/>
      <c r="AK932" s="3"/>
      <c r="AL932" s="3"/>
    </row>
    <row r="933" spans="1:3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3"/>
      <c r="AJ933" s="3"/>
      <c r="AK933" s="3"/>
      <c r="AL933" s="3"/>
    </row>
    <row r="934" spans="1:3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3"/>
      <c r="AJ934" s="3"/>
      <c r="AK934" s="3"/>
      <c r="AL934" s="3"/>
    </row>
    <row r="935" spans="1:3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3"/>
      <c r="AJ935" s="3"/>
      <c r="AK935" s="3"/>
      <c r="AL935" s="3"/>
    </row>
    <row r="936" spans="1:3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3"/>
      <c r="AJ936" s="3"/>
      <c r="AK936" s="3"/>
      <c r="AL936" s="3"/>
    </row>
    <row r="937" spans="1:3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3"/>
      <c r="AJ937" s="3"/>
      <c r="AK937" s="3"/>
      <c r="AL937" s="3"/>
    </row>
    <row r="938" spans="1: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3"/>
      <c r="AJ938" s="3"/>
      <c r="AK938" s="3"/>
      <c r="AL938" s="3"/>
    </row>
    <row r="939" spans="1:3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3"/>
      <c r="AJ939" s="3"/>
      <c r="AK939" s="3"/>
      <c r="AL939" s="3"/>
    </row>
    <row r="940" spans="1:3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3"/>
      <c r="AJ940" s="3"/>
      <c r="AK940" s="3"/>
      <c r="AL940" s="3"/>
    </row>
    <row r="941" spans="1:3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3"/>
      <c r="AJ941" s="3"/>
      <c r="AK941" s="3"/>
      <c r="AL941" s="3"/>
    </row>
    <row r="942" spans="1:3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3"/>
      <c r="AJ942" s="3"/>
      <c r="AK942" s="3"/>
      <c r="AL942" s="3"/>
    </row>
    <row r="943" spans="1:3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3"/>
      <c r="AJ943" s="3"/>
      <c r="AK943" s="3"/>
      <c r="AL943" s="3"/>
    </row>
    <row r="944" spans="1:3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3"/>
      <c r="AJ944" s="3"/>
      <c r="AK944" s="3"/>
      <c r="AL944" s="3"/>
    </row>
    <row r="945" spans="1:3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3"/>
      <c r="AJ945" s="3"/>
      <c r="AK945" s="3"/>
      <c r="AL945" s="3"/>
    </row>
    <row r="946" spans="1:3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3"/>
      <c r="AJ946" s="3"/>
      <c r="AK946" s="3"/>
      <c r="AL946" s="3"/>
    </row>
    <row r="947" spans="1:3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3"/>
      <c r="AJ947" s="3"/>
      <c r="AK947" s="3"/>
      <c r="AL947" s="3"/>
    </row>
    <row r="948" spans="1:3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3"/>
      <c r="AJ948" s="3"/>
      <c r="AK948" s="3"/>
      <c r="AL948" s="3"/>
    </row>
    <row r="949" spans="1:3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3"/>
      <c r="AJ949" s="3"/>
      <c r="AK949" s="3"/>
      <c r="AL949" s="3"/>
    </row>
    <row r="950" spans="1:3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3"/>
      <c r="AJ950" s="3"/>
      <c r="AK950" s="3"/>
      <c r="AL950" s="3"/>
    </row>
    <row r="951" spans="1:3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3"/>
      <c r="AJ951" s="3"/>
      <c r="AK951" s="3"/>
      <c r="AL951" s="3"/>
    </row>
    <row r="952" spans="1:3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3"/>
      <c r="AJ952" s="3"/>
      <c r="AK952" s="3"/>
      <c r="AL952" s="3"/>
    </row>
    <row r="953" spans="1:3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3"/>
      <c r="AJ953" s="3"/>
      <c r="AK953" s="3"/>
      <c r="AL953" s="3"/>
    </row>
    <row r="954" spans="1:3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3"/>
      <c r="AJ954" s="3"/>
      <c r="AK954" s="3"/>
      <c r="AL954" s="3"/>
    </row>
    <row r="955" spans="1:3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3"/>
      <c r="AJ955" s="3"/>
      <c r="AK955" s="3"/>
      <c r="AL955" s="3"/>
    </row>
    <row r="956" spans="1:3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3"/>
      <c r="AJ956" s="3"/>
      <c r="AK956" s="3"/>
      <c r="AL956" s="3"/>
    </row>
    <row r="957" spans="1:3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3"/>
      <c r="AJ957" s="3"/>
      <c r="AK957" s="3"/>
      <c r="AL957" s="3"/>
    </row>
    <row r="958" spans="1:3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3"/>
      <c r="AJ958" s="3"/>
      <c r="AK958" s="3"/>
      <c r="AL958" s="3"/>
    </row>
    <row r="959" spans="1:3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3"/>
      <c r="AJ959" s="3"/>
      <c r="AK959" s="3"/>
      <c r="AL959" s="3"/>
    </row>
    <row r="960" spans="1:3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3"/>
      <c r="AJ960" s="3"/>
      <c r="AK960" s="3"/>
      <c r="AL960" s="3"/>
    </row>
    <row r="961" spans="1:3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3"/>
      <c r="AJ961" s="3"/>
      <c r="AK961" s="3"/>
      <c r="AL961" s="3"/>
    </row>
    <row r="962" spans="1:3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3"/>
      <c r="AJ962" s="3"/>
      <c r="AK962" s="3"/>
      <c r="AL962" s="3"/>
    </row>
    <row r="963" spans="1:3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3"/>
      <c r="AJ963" s="3"/>
      <c r="AK963" s="3"/>
      <c r="AL963" s="3"/>
    </row>
    <row r="964" spans="1:3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3"/>
      <c r="AJ964" s="3"/>
      <c r="AK964" s="3"/>
      <c r="AL964" s="3"/>
    </row>
    <row r="965" spans="1:3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3"/>
      <c r="AJ965" s="3"/>
      <c r="AK965" s="3"/>
      <c r="AL965" s="3"/>
    </row>
    <row r="966" spans="1:3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3"/>
      <c r="AJ966" s="3"/>
      <c r="AK966" s="3"/>
      <c r="AL966" s="3"/>
    </row>
    <row r="967" spans="1:3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3"/>
      <c r="AJ967" s="3"/>
      <c r="AK967" s="3"/>
      <c r="AL967" s="3"/>
    </row>
    <row r="968" spans="1:3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3"/>
      <c r="AJ968" s="3"/>
      <c r="AK968" s="3"/>
      <c r="AL968" s="3"/>
    </row>
    <row r="969" spans="1:3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3"/>
      <c r="AJ969" s="3"/>
      <c r="AK969" s="3"/>
      <c r="AL969" s="3"/>
    </row>
    <row r="970" spans="1:3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3"/>
      <c r="AJ970" s="3"/>
      <c r="AK970" s="3"/>
      <c r="AL970" s="3"/>
    </row>
    <row r="971" spans="1:3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3"/>
      <c r="AJ971" s="3"/>
      <c r="AK971" s="3"/>
      <c r="AL971" s="3"/>
    </row>
    <row r="972" spans="1:3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3"/>
      <c r="AJ972" s="3"/>
      <c r="AK972" s="3"/>
      <c r="AL972" s="3"/>
    </row>
    <row r="973" spans="1:3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3"/>
      <c r="AJ973" s="3"/>
      <c r="AK973" s="3"/>
      <c r="AL973" s="3"/>
    </row>
    <row r="974" spans="1:3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3"/>
      <c r="AJ974" s="3"/>
      <c r="AK974" s="3"/>
      <c r="AL974" s="3"/>
    </row>
    <row r="975" spans="1:3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3"/>
      <c r="AJ975" s="3"/>
      <c r="AK975" s="3"/>
      <c r="AL975" s="3"/>
    </row>
    <row r="976" spans="1:3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3"/>
      <c r="AJ976" s="3"/>
      <c r="AK976" s="3"/>
      <c r="AL976" s="3"/>
    </row>
    <row r="977" spans="1:3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3"/>
      <c r="AJ977" s="3"/>
      <c r="AK977" s="3"/>
      <c r="AL977" s="3"/>
    </row>
    <row r="978" spans="1:3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3"/>
      <c r="AJ978" s="3"/>
      <c r="AK978" s="3"/>
      <c r="AL978" s="3"/>
    </row>
    <row r="979" spans="1:3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3"/>
      <c r="AJ979" s="3"/>
      <c r="AK979" s="3"/>
      <c r="AL979" s="3"/>
    </row>
    <row r="980" spans="1:3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3"/>
      <c r="AJ980" s="3"/>
      <c r="AK980" s="3"/>
      <c r="AL980" s="3"/>
    </row>
    <row r="981" spans="1:3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3"/>
      <c r="AJ981" s="3"/>
      <c r="AK981" s="3"/>
      <c r="AL981" s="3"/>
    </row>
    <row r="982" spans="1:3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3"/>
      <c r="AJ982" s="3"/>
      <c r="AK982" s="3"/>
      <c r="AL982" s="3"/>
    </row>
    <row r="983" spans="1:3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3"/>
      <c r="AJ983" s="3"/>
      <c r="AK983" s="3"/>
      <c r="AL983" s="3"/>
    </row>
    <row r="984" spans="1:3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3"/>
      <c r="AJ984" s="3"/>
      <c r="AK984" s="3"/>
      <c r="AL984" s="3"/>
    </row>
    <row r="985" spans="1:3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3"/>
      <c r="AJ985" s="3"/>
      <c r="AK985" s="3"/>
      <c r="AL985" s="3"/>
    </row>
    <row r="986" spans="1:3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3"/>
      <c r="AJ986" s="3"/>
      <c r="AK986" s="3"/>
      <c r="AL986" s="3"/>
    </row>
    <row r="987" spans="1:3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3"/>
      <c r="AJ987" s="3"/>
      <c r="AK987" s="3"/>
      <c r="AL987" s="3"/>
    </row>
    <row r="988" spans="1:3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3"/>
      <c r="AJ988" s="3"/>
      <c r="AK988" s="3"/>
      <c r="AL988" s="3"/>
    </row>
    <row r="989" spans="1:3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3"/>
      <c r="AJ989" s="3"/>
      <c r="AK989" s="3"/>
      <c r="AL989" s="3"/>
    </row>
    <row r="990" spans="1:3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3"/>
      <c r="AJ990" s="3"/>
      <c r="AK990" s="3"/>
      <c r="AL990" s="3"/>
    </row>
    <row r="991" spans="1:3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3"/>
      <c r="AJ991" s="3"/>
      <c r="AK991" s="3"/>
      <c r="AL991" s="3"/>
    </row>
    <row r="992" spans="1:3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3"/>
      <c r="AJ992" s="3"/>
      <c r="AK992" s="3"/>
      <c r="AL992" s="3"/>
    </row>
    <row r="993" spans="1:3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3"/>
      <c r="AJ993" s="3"/>
      <c r="AK993" s="3"/>
      <c r="AL993" s="3"/>
    </row>
    <row r="994" spans="1:3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3"/>
      <c r="AJ994" s="3"/>
      <c r="AK994" s="3"/>
      <c r="AL994" s="3"/>
    </row>
    <row r="995" spans="1:3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3"/>
      <c r="AJ995" s="3"/>
      <c r="AK995" s="3"/>
      <c r="AL995" s="3"/>
    </row>
    <row r="996" spans="1:3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3"/>
      <c r="AJ996" s="3"/>
      <c r="AK996" s="3"/>
      <c r="AL996" s="3"/>
    </row>
    <row r="997" spans="1:3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3"/>
      <c r="AJ997" s="3"/>
      <c r="AK997" s="3"/>
      <c r="AL997" s="3"/>
    </row>
    <row r="998" spans="1:3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3"/>
      <c r="AJ998" s="3"/>
      <c r="AK998" s="3"/>
      <c r="AL998" s="3"/>
    </row>
  </sheetData>
  <mergeCells count="751">
    <mergeCell ref="Q68:Q69"/>
    <mergeCell ref="R68:R69"/>
    <mergeCell ref="S68:S69"/>
    <mergeCell ref="T68:T69"/>
    <mergeCell ref="U68:U69"/>
    <mergeCell ref="V68:V69"/>
    <mergeCell ref="W68:W69"/>
    <mergeCell ref="J68:J69"/>
    <mergeCell ref="K68:K69"/>
    <mergeCell ref="L68:L69"/>
    <mergeCell ref="M68:M69"/>
    <mergeCell ref="N68:N69"/>
    <mergeCell ref="O68:O69"/>
    <mergeCell ref="P68:P69"/>
    <mergeCell ref="Y67:AA67"/>
    <mergeCell ref="N67:O67"/>
    <mergeCell ref="Q67:R67"/>
    <mergeCell ref="Q65:Q66"/>
    <mergeCell ref="R65:R66"/>
    <mergeCell ref="S65:S66"/>
    <mergeCell ref="T65:T66"/>
    <mergeCell ref="U65:U66"/>
    <mergeCell ref="V65:V66"/>
    <mergeCell ref="W65:W66"/>
    <mergeCell ref="Z65:Z66"/>
    <mergeCell ref="AA65:AA66"/>
    <mergeCell ref="AB59:AB60"/>
    <mergeCell ref="AC59:AC60"/>
    <mergeCell ref="AD59:AD60"/>
    <mergeCell ref="AE59:AE60"/>
    <mergeCell ref="AF59:AF60"/>
    <mergeCell ref="AG59:AG60"/>
    <mergeCell ref="AH59:AH60"/>
    <mergeCell ref="Z56:Z57"/>
    <mergeCell ref="AA56:AA57"/>
    <mergeCell ref="AB56:AB57"/>
    <mergeCell ref="AC56:AC57"/>
    <mergeCell ref="AD56:AD57"/>
    <mergeCell ref="AE56:AE57"/>
    <mergeCell ref="AF56:AF57"/>
    <mergeCell ref="AG56:AG57"/>
    <mergeCell ref="AH56:AH57"/>
    <mergeCell ref="N58:O58"/>
    <mergeCell ref="Q58:R58"/>
    <mergeCell ref="Y58:AA58"/>
    <mergeCell ref="S56:S57"/>
    <mergeCell ref="T56:T57"/>
    <mergeCell ref="U56:U57"/>
    <mergeCell ref="V56:V57"/>
    <mergeCell ref="W56:W57"/>
    <mergeCell ref="X56:X57"/>
    <mergeCell ref="Y56:Y57"/>
    <mergeCell ref="Z59:Z60"/>
    <mergeCell ref="AA59:AA60"/>
    <mergeCell ref="Y61:AA61"/>
    <mergeCell ref="S59:S60"/>
    <mergeCell ref="T59:T60"/>
    <mergeCell ref="U59:U60"/>
    <mergeCell ref="V59:V60"/>
    <mergeCell ref="W59:W60"/>
    <mergeCell ref="X59:X60"/>
    <mergeCell ref="Y59:Y60"/>
    <mergeCell ref="B55:E55"/>
    <mergeCell ref="F55:G55"/>
    <mergeCell ref="N55:O55"/>
    <mergeCell ref="Q55:R55"/>
    <mergeCell ref="Y55:AA55"/>
    <mergeCell ref="B53:E54"/>
    <mergeCell ref="F53:F54"/>
    <mergeCell ref="G53:G54"/>
    <mergeCell ref="H53:H54"/>
    <mergeCell ref="I53:I54"/>
    <mergeCell ref="J53:J54"/>
    <mergeCell ref="K53:K54"/>
    <mergeCell ref="Y49:AA49"/>
    <mergeCell ref="N49:O49"/>
    <mergeCell ref="Q49:R49"/>
    <mergeCell ref="S50:S51"/>
    <mergeCell ref="T50:T51"/>
    <mergeCell ref="U50:U51"/>
    <mergeCell ref="V50:V51"/>
    <mergeCell ref="W50:W51"/>
    <mergeCell ref="B52:E52"/>
    <mergeCell ref="F52:G52"/>
    <mergeCell ref="N52:O52"/>
    <mergeCell ref="Q52:R52"/>
    <mergeCell ref="Y52:AA52"/>
    <mergeCell ref="B49:E49"/>
    <mergeCell ref="F49:G49"/>
    <mergeCell ref="B50:E51"/>
    <mergeCell ref="F50:F51"/>
    <mergeCell ref="G50:G51"/>
    <mergeCell ref="H50:H51"/>
    <mergeCell ref="I50:I51"/>
    <mergeCell ref="B43:E43"/>
    <mergeCell ref="F43:G43"/>
    <mergeCell ref="B44:E45"/>
    <mergeCell ref="F44:F45"/>
    <mergeCell ref="G44:G45"/>
    <mergeCell ref="H44:H45"/>
    <mergeCell ref="I44:I45"/>
    <mergeCell ref="X47:X48"/>
    <mergeCell ref="Y47:Y48"/>
    <mergeCell ref="B46:E46"/>
    <mergeCell ref="F46:G46"/>
    <mergeCell ref="B47:E48"/>
    <mergeCell ref="F47:F48"/>
    <mergeCell ref="G47:G48"/>
    <mergeCell ref="H47:H48"/>
    <mergeCell ref="I47:I48"/>
    <mergeCell ref="Y70:AA70"/>
    <mergeCell ref="B70:E70"/>
    <mergeCell ref="F70:G70"/>
    <mergeCell ref="B72:K72"/>
    <mergeCell ref="B73:K81"/>
    <mergeCell ref="B67:E67"/>
    <mergeCell ref="F67:G67"/>
    <mergeCell ref="B68:E69"/>
    <mergeCell ref="F68:F69"/>
    <mergeCell ref="G68:G69"/>
    <mergeCell ref="H68:H69"/>
    <mergeCell ref="I68:I69"/>
    <mergeCell ref="M75:Q75"/>
    <mergeCell ref="R75:V75"/>
    <mergeCell ref="M76:Q76"/>
    <mergeCell ref="R76:V76"/>
    <mergeCell ref="W76:AH76"/>
    <mergeCell ref="N70:O70"/>
    <mergeCell ref="Q70:R70"/>
    <mergeCell ref="M72:V72"/>
    <mergeCell ref="M73:Q73"/>
    <mergeCell ref="R73:V73"/>
    <mergeCell ref="M74:Q74"/>
    <mergeCell ref="R74:V74"/>
    <mergeCell ref="AE68:AE69"/>
    <mergeCell ref="AF68:AF69"/>
    <mergeCell ref="AG68:AG69"/>
    <mergeCell ref="AH68:AH69"/>
    <mergeCell ref="X68:X69"/>
    <mergeCell ref="Y68:Y69"/>
    <mergeCell ref="Z68:Z69"/>
    <mergeCell ref="AA68:AA69"/>
    <mergeCell ref="AB68:AB69"/>
    <mergeCell ref="AC68:AC69"/>
    <mergeCell ref="AD68:AD69"/>
    <mergeCell ref="AH65:AH66"/>
    <mergeCell ref="B61:E61"/>
    <mergeCell ref="F61:G61"/>
    <mergeCell ref="B62:E63"/>
    <mergeCell ref="F62:F63"/>
    <mergeCell ref="G62:G63"/>
    <mergeCell ref="H62:H63"/>
    <mergeCell ref="I62:I63"/>
    <mergeCell ref="B64:E64"/>
    <mergeCell ref="F64:G64"/>
    <mergeCell ref="B65:E66"/>
    <mergeCell ref="F65:F66"/>
    <mergeCell ref="G65:G66"/>
    <mergeCell ref="H65:H66"/>
    <mergeCell ref="I65:I66"/>
    <mergeCell ref="Q61:R61"/>
    <mergeCell ref="N61:O61"/>
    <mergeCell ref="X65:X66"/>
    <mergeCell ref="Y65:Y66"/>
    <mergeCell ref="X62:X63"/>
    <mergeCell ref="Y62:Y63"/>
    <mergeCell ref="AA62:AA63"/>
    <mergeCell ref="AB62:AB63"/>
    <mergeCell ref="AC62:AC63"/>
    <mergeCell ref="J65:J66"/>
    <mergeCell ref="K65:K66"/>
    <mergeCell ref="L65:L66"/>
    <mergeCell ref="M65:M66"/>
    <mergeCell ref="N65:N66"/>
    <mergeCell ref="O65:O66"/>
    <mergeCell ref="P65:P66"/>
    <mergeCell ref="AF65:AF66"/>
    <mergeCell ref="AG65:AG66"/>
    <mergeCell ref="AB65:AB66"/>
    <mergeCell ref="AC65:AC66"/>
    <mergeCell ref="AD65:AD66"/>
    <mergeCell ref="AE65:AE66"/>
    <mergeCell ref="AG62:AG63"/>
    <mergeCell ref="AH62:AH63"/>
    <mergeCell ref="N64:O64"/>
    <mergeCell ref="Q64:R64"/>
    <mergeCell ref="J62:J63"/>
    <mergeCell ref="K62:K63"/>
    <mergeCell ref="L62:L63"/>
    <mergeCell ref="M62:M63"/>
    <mergeCell ref="N62:N63"/>
    <mergeCell ref="O62:O63"/>
    <mergeCell ref="P62:P63"/>
    <mergeCell ref="AD62:AD63"/>
    <mergeCell ref="Y64:AA64"/>
    <mergeCell ref="Z62:Z63"/>
    <mergeCell ref="Q62:Q63"/>
    <mergeCell ref="R62:R63"/>
    <mergeCell ref="S62:S63"/>
    <mergeCell ref="T62:T63"/>
    <mergeCell ref="U62:U63"/>
    <mergeCell ref="V62:V63"/>
    <mergeCell ref="W62:W63"/>
    <mergeCell ref="AE62:AE63"/>
    <mergeCell ref="AF62:AF63"/>
    <mergeCell ref="N56:N57"/>
    <mergeCell ref="O56:O57"/>
    <mergeCell ref="P56:P57"/>
    <mergeCell ref="Q56:Q57"/>
    <mergeCell ref="R56:R57"/>
    <mergeCell ref="B58:E58"/>
    <mergeCell ref="F58:G58"/>
    <mergeCell ref="B59:E60"/>
    <mergeCell ref="F59:F60"/>
    <mergeCell ref="G59:G60"/>
    <mergeCell ref="H59:H60"/>
    <mergeCell ref="I59:I60"/>
    <mergeCell ref="Q59:Q60"/>
    <mergeCell ref="R59:R60"/>
    <mergeCell ref="J59:J60"/>
    <mergeCell ref="K59:K60"/>
    <mergeCell ref="L59:L60"/>
    <mergeCell ref="M59:M60"/>
    <mergeCell ref="N59:N60"/>
    <mergeCell ref="O59:O60"/>
    <mergeCell ref="P59:P60"/>
    <mergeCell ref="B56:E57"/>
    <mergeCell ref="F56:F57"/>
    <mergeCell ref="G56:G57"/>
    <mergeCell ref="H56:H57"/>
    <mergeCell ref="I56:I57"/>
    <mergeCell ref="J56:J57"/>
    <mergeCell ref="K56:K57"/>
    <mergeCell ref="L56:L57"/>
    <mergeCell ref="M56:M57"/>
    <mergeCell ref="AG53:AG54"/>
    <mergeCell ref="AH53:AH54"/>
    <mergeCell ref="AE47:AE48"/>
    <mergeCell ref="AF47:AF48"/>
    <mergeCell ref="AG47:AG48"/>
    <mergeCell ref="AH47:AH48"/>
    <mergeCell ref="AG50:AG51"/>
    <mergeCell ref="AH50:AH51"/>
    <mergeCell ref="AD53:AD54"/>
    <mergeCell ref="AD47:AD48"/>
    <mergeCell ref="AE53:AE54"/>
    <mergeCell ref="AF53:AF54"/>
    <mergeCell ref="AB53:AB54"/>
    <mergeCell ref="AC53:AC54"/>
    <mergeCell ref="U53:U54"/>
    <mergeCell ref="V53:V54"/>
    <mergeCell ref="W53:W54"/>
    <mergeCell ref="X53:X54"/>
    <mergeCell ref="Y53:Y54"/>
    <mergeCell ref="Z53:Z54"/>
    <mergeCell ref="AA53:AA54"/>
    <mergeCell ref="S53:S54"/>
    <mergeCell ref="T53:T54"/>
    <mergeCell ref="L53:L54"/>
    <mergeCell ref="M53:M54"/>
    <mergeCell ref="N53:N54"/>
    <mergeCell ref="O53:O54"/>
    <mergeCell ref="P53:P54"/>
    <mergeCell ref="Q53:Q54"/>
    <mergeCell ref="R53:R54"/>
    <mergeCell ref="AF44:AF45"/>
    <mergeCell ref="AG44:AG45"/>
    <mergeCell ref="AH44:AH45"/>
    <mergeCell ref="Q50:Q51"/>
    <mergeCell ref="R50:R51"/>
    <mergeCell ref="J50:J51"/>
    <mergeCell ref="K50:K51"/>
    <mergeCell ref="L50:L51"/>
    <mergeCell ref="M50:M51"/>
    <mergeCell ref="N50:N51"/>
    <mergeCell ref="O50:O51"/>
    <mergeCell ref="P50:P51"/>
    <mergeCell ref="AE50:AE51"/>
    <mergeCell ref="AF50:AF51"/>
    <mergeCell ref="X50:X51"/>
    <mergeCell ref="Y50:Y51"/>
    <mergeCell ref="Z50:Z51"/>
    <mergeCell ref="AA50:AA51"/>
    <mergeCell ref="AB50:AB51"/>
    <mergeCell ref="AC50:AC51"/>
    <mergeCell ref="AD50:AD51"/>
    <mergeCell ref="Z47:Z48"/>
    <mergeCell ref="AA47:AA48"/>
    <mergeCell ref="AB47:AB48"/>
    <mergeCell ref="N43:O43"/>
    <mergeCell ref="Q43:R43"/>
    <mergeCell ref="J41:J42"/>
    <mergeCell ref="K41:K42"/>
    <mergeCell ref="L41:L42"/>
    <mergeCell ref="M41:M42"/>
    <mergeCell ref="N41:N42"/>
    <mergeCell ref="O41:O42"/>
    <mergeCell ref="P41:P42"/>
    <mergeCell ref="S41:S42"/>
    <mergeCell ref="T41:T42"/>
    <mergeCell ref="U41:U42"/>
    <mergeCell ref="V41:V42"/>
    <mergeCell ref="W41:W42"/>
    <mergeCell ref="AE41:AE42"/>
    <mergeCell ref="AF41:AF42"/>
    <mergeCell ref="AG41:AG42"/>
    <mergeCell ref="AH41:AH42"/>
    <mergeCell ref="B37:E37"/>
    <mergeCell ref="F37:G37"/>
    <mergeCell ref="B38:E39"/>
    <mergeCell ref="F38:F39"/>
    <mergeCell ref="G38:G39"/>
    <mergeCell ref="H38:H39"/>
    <mergeCell ref="I38:I39"/>
    <mergeCell ref="Q41:Q42"/>
    <mergeCell ref="R41:R42"/>
    <mergeCell ref="B40:E40"/>
    <mergeCell ref="F40:G40"/>
    <mergeCell ref="B41:E42"/>
    <mergeCell ref="F41:F42"/>
    <mergeCell ref="G41:G42"/>
    <mergeCell ref="H41:H42"/>
    <mergeCell ref="I41:I42"/>
    <mergeCell ref="AE44:AE45"/>
    <mergeCell ref="Q47:Q48"/>
    <mergeCell ref="R47:R48"/>
    <mergeCell ref="S47:S48"/>
    <mergeCell ref="T47:T48"/>
    <mergeCell ref="U47:U48"/>
    <mergeCell ref="V47:V48"/>
    <mergeCell ref="W47:W48"/>
    <mergeCell ref="J47:J48"/>
    <mergeCell ref="K47:K48"/>
    <mergeCell ref="L47:L48"/>
    <mergeCell ref="M47:M48"/>
    <mergeCell ref="N47:N48"/>
    <mergeCell ref="O47:O48"/>
    <mergeCell ref="P47:P48"/>
    <mergeCell ref="J44:J45"/>
    <mergeCell ref="K44:K45"/>
    <mergeCell ref="L44:L45"/>
    <mergeCell ref="M44:M45"/>
    <mergeCell ref="N44:N45"/>
    <mergeCell ref="O44:O45"/>
    <mergeCell ref="P44:P45"/>
    <mergeCell ref="AC47:AC48"/>
    <mergeCell ref="X41:X42"/>
    <mergeCell ref="Y41:Y42"/>
    <mergeCell ref="AA41:AA42"/>
    <mergeCell ref="AB41:AB42"/>
    <mergeCell ref="AC41:AC42"/>
    <mergeCell ref="AD41:AD42"/>
    <mergeCell ref="Y43:AA43"/>
    <mergeCell ref="Z41:Z42"/>
    <mergeCell ref="Z44:Z45"/>
    <mergeCell ref="AA44:AA45"/>
    <mergeCell ref="AB44:AB45"/>
    <mergeCell ref="AC44:AC45"/>
    <mergeCell ref="AD44:AD45"/>
    <mergeCell ref="X44:X45"/>
    <mergeCell ref="Y44:Y45"/>
    <mergeCell ref="Y46:AA46"/>
    <mergeCell ref="N46:O46"/>
    <mergeCell ref="Q46:R46"/>
    <mergeCell ref="Q44:Q45"/>
    <mergeCell ref="R44:R45"/>
    <mergeCell ref="S44:S45"/>
    <mergeCell ref="T44:T45"/>
    <mergeCell ref="U44:U45"/>
    <mergeCell ref="V44:V45"/>
    <mergeCell ref="W44:W45"/>
    <mergeCell ref="AB38:AB39"/>
    <mergeCell ref="AC38:AC39"/>
    <mergeCell ref="AD38:AD39"/>
    <mergeCell ref="AE38:AE39"/>
    <mergeCell ref="AF38:AF39"/>
    <mergeCell ref="AG38:AG39"/>
    <mergeCell ref="AH38:AH39"/>
    <mergeCell ref="Z35:Z36"/>
    <mergeCell ref="AA35:AA36"/>
    <mergeCell ref="AB35:AB36"/>
    <mergeCell ref="AC35:AC36"/>
    <mergeCell ref="AD35:AD36"/>
    <mergeCell ref="AE35:AE36"/>
    <mergeCell ref="AF35:AF36"/>
    <mergeCell ref="B32:E33"/>
    <mergeCell ref="F32:F33"/>
    <mergeCell ref="G32:G33"/>
    <mergeCell ref="H32:H33"/>
    <mergeCell ref="I32:I33"/>
    <mergeCell ref="J32:J33"/>
    <mergeCell ref="K32:K33"/>
    <mergeCell ref="AG35:AG36"/>
    <mergeCell ref="AH35:AH36"/>
    <mergeCell ref="S35:S36"/>
    <mergeCell ref="T35:T36"/>
    <mergeCell ref="U35:U36"/>
    <mergeCell ref="V35:V36"/>
    <mergeCell ref="W35:W36"/>
    <mergeCell ref="X35:X36"/>
    <mergeCell ref="Y35:Y36"/>
    <mergeCell ref="X38:X39"/>
    <mergeCell ref="Y38:Y39"/>
    <mergeCell ref="L32:L33"/>
    <mergeCell ref="M32:M33"/>
    <mergeCell ref="N32:N33"/>
    <mergeCell ref="O32:O33"/>
    <mergeCell ref="P32:P33"/>
    <mergeCell ref="Q32:Q33"/>
    <mergeCell ref="R32:R33"/>
    <mergeCell ref="N37:O37"/>
    <mergeCell ref="Q37:R37"/>
    <mergeCell ref="Y37:AA37"/>
    <mergeCell ref="B34:E34"/>
    <mergeCell ref="F34:G34"/>
    <mergeCell ref="N34:O34"/>
    <mergeCell ref="Q34:R34"/>
    <mergeCell ref="Y34:AA34"/>
    <mergeCell ref="Q38:Q39"/>
    <mergeCell ref="R38:R39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Z38:Z39"/>
    <mergeCell ref="AA38:AA39"/>
    <mergeCell ref="Y40:AA40"/>
    <mergeCell ref="S38:S39"/>
    <mergeCell ref="T38:T39"/>
    <mergeCell ref="U38:U39"/>
    <mergeCell ref="V38:V39"/>
    <mergeCell ref="W38:W39"/>
    <mergeCell ref="X32:X33"/>
    <mergeCell ref="Y32:Y33"/>
    <mergeCell ref="AG32:AG33"/>
    <mergeCell ref="AH32:AH33"/>
    <mergeCell ref="Z32:Z33"/>
    <mergeCell ref="AA32:AA33"/>
    <mergeCell ref="AB32:AB33"/>
    <mergeCell ref="AC32:AC33"/>
    <mergeCell ref="AD32:AD33"/>
    <mergeCell ref="AE32:AE33"/>
    <mergeCell ref="AF32:AF33"/>
    <mergeCell ref="L29:L30"/>
    <mergeCell ref="M29:M30"/>
    <mergeCell ref="N29:N30"/>
    <mergeCell ref="O29:O30"/>
    <mergeCell ref="P29:P30"/>
    <mergeCell ref="Q29:Q30"/>
    <mergeCell ref="R29:R30"/>
    <mergeCell ref="B29:E30"/>
    <mergeCell ref="F29:F30"/>
    <mergeCell ref="G29:G30"/>
    <mergeCell ref="H29:H30"/>
    <mergeCell ref="I29:I30"/>
    <mergeCell ref="J29:J30"/>
    <mergeCell ref="K29:K30"/>
    <mergeCell ref="B31:E31"/>
    <mergeCell ref="F31:G31"/>
    <mergeCell ref="N31:O31"/>
    <mergeCell ref="Q31:R31"/>
    <mergeCell ref="Y31:AA31"/>
    <mergeCell ref="B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S32:S33"/>
    <mergeCell ref="T32:T33"/>
    <mergeCell ref="U32:U33"/>
    <mergeCell ref="V32:V33"/>
    <mergeCell ref="W32:W33"/>
    <mergeCell ref="S29:S30"/>
    <mergeCell ref="T29:T30"/>
    <mergeCell ref="U29:U30"/>
    <mergeCell ref="V29:V30"/>
    <mergeCell ref="W29:W30"/>
    <mergeCell ref="X29:X30"/>
    <mergeCell ref="Y29:Y30"/>
    <mergeCell ref="AG29:AG30"/>
    <mergeCell ref="AH29:AH30"/>
    <mergeCell ref="Z29:Z30"/>
    <mergeCell ref="AA29:AA30"/>
    <mergeCell ref="AB29:AB30"/>
    <mergeCell ref="AC29:AC30"/>
    <mergeCell ref="AD29:AD30"/>
    <mergeCell ref="AE29:AE30"/>
    <mergeCell ref="AF29:AF30"/>
    <mergeCell ref="B28:E28"/>
    <mergeCell ref="F28:G28"/>
    <mergeCell ref="N28:O28"/>
    <mergeCell ref="Q28:R28"/>
    <mergeCell ref="Y28:AA28"/>
    <mergeCell ref="L26:L27"/>
    <mergeCell ref="M26:M27"/>
    <mergeCell ref="N26:N27"/>
    <mergeCell ref="O26:O27"/>
    <mergeCell ref="P26:P27"/>
    <mergeCell ref="Q26:Q27"/>
    <mergeCell ref="R26:R27"/>
    <mergeCell ref="B26:E27"/>
    <mergeCell ref="F26:F27"/>
    <mergeCell ref="G26:G27"/>
    <mergeCell ref="H26:H27"/>
    <mergeCell ref="I26:I27"/>
    <mergeCell ref="J26:J27"/>
    <mergeCell ref="K26:K27"/>
    <mergeCell ref="S26:S27"/>
    <mergeCell ref="T26:T27"/>
    <mergeCell ref="U26:U27"/>
    <mergeCell ref="V26:V27"/>
    <mergeCell ref="W26:W27"/>
    <mergeCell ref="X26:X27"/>
    <mergeCell ref="Y26:Y27"/>
    <mergeCell ref="AG26:AG27"/>
    <mergeCell ref="AH26:AH27"/>
    <mergeCell ref="Z26:Z27"/>
    <mergeCell ref="AA26:AA27"/>
    <mergeCell ref="AB26:AB27"/>
    <mergeCell ref="AC26:AC27"/>
    <mergeCell ref="AD26:AD27"/>
    <mergeCell ref="AE26:AE27"/>
    <mergeCell ref="AF26:AF27"/>
    <mergeCell ref="B25:E25"/>
    <mergeCell ref="F25:G25"/>
    <mergeCell ref="N25:O25"/>
    <mergeCell ref="Q25:R25"/>
    <mergeCell ref="Y25:AA25"/>
    <mergeCell ref="L23:L24"/>
    <mergeCell ref="M23:M24"/>
    <mergeCell ref="N23:N24"/>
    <mergeCell ref="O23:O24"/>
    <mergeCell ref="P23:P24"/>
    <mergeCell ref="Q23:Q24"/>
    <mergeCell ref="R23:R24"/>
    <mergeCell ref="B23:E24"/>
    <mergeCell ref="F23:F24"/>
    <mergeCell ref="G23:G24"/>
    <mergeCell ref="H23:H24"/>
    <mergeCell ref="I23:I24"/>
    <mergeCell ref="J23:J24"/>
    <mergeCell ref="K23:K24"/>
    <mergeCell ref="S23:S24"/>
    <mergeCell ref="T23:T24"/>
    <mergeCell ref="U23:U24"/>
    <mergeCell ref="V23:V24"/>
    <mergeCell ref="W23:W24"/>
    <mergeCell ref="X23:X24"/>
    <mergeCell ref="Y23:Y24"/>
    <mergeCell ref="AG23:AG24"/>
    <mergeCell ref="AH23:AH24"/>
    <mergeCell ref="Z23:Z24"/>
    <mergeCell ref="AA23:AA24"/>
    <mergeCell ref="AB23:AB24"/>
    <mergeCell ref="AC23:AC24"/>
    <mergeCell ref="AD23:AD24"/>
    <mergeCell ref="AE23:AE24"/>
    <mergeCell ref="AF23:AF24"/>
    <mergeCell ref="B13:E13"/>
    <mergeCell ref="F13:G13"/>
    <mergeCell ref="B14:E15"/>
    <mergeCell ref="F14:F15"/>
    <mergeCell ref="G14:G15"/>
    <mergeCell ref="H14:H15"/>
    <mergeCell ref="I14:I15"/>
    <mergeCell ref="B16:E16"/>
    <mergeCell ref="F16:G16"/>
    <mergeCell ref="Y19:AA19"/>
    <mergeCell ref="AE20:AE21"/>
    <mergeCell ref="AF20:AF21"/>
    <mergeCell ref="B22:E22"/>
    <mergeCell ref="F22:G22"/>
    <mergeCell ref="N22:O22"/>
    <mergeCell ref="Q22:R22"/>
    <mergeCell ref="Y22:AA22"/>
    <mergeCell ref="B20:E21"/>
    <mergeCell ref="F20:F21"/>
    <mergeCell ref="G20:G21"/>
    <mergeCell ref="H20:H21"/>
    <mergeCell ref="I20:I21"/>
    <mergeCell ref="J20:J21"/>
    <mergeCell ref="K20:K21"/>
    <mergeCell ref="S17:S18"/>
    <mergeCell ref="T17:T18"/>
    <mergeCell ref="U17:U18"/>
    <mergeCell ref="V17:V18"/>
    <mergeCell ref="W17:W18"/>
    <mergeCell ref="B19:E19"/>
    <mergeCell ref="F19:G19"/>
    <mergeCell ref="N19:O19"/>
    <mergeCell ref="Q19:R19"/>
    <mergeCell ref="B17:E18"/>
    <mergeCell ref="F17:F18"/>
    <mergeCell ref="G17:G18"/>
    <mergeCell ref="H17:H18"/>
    <mergeCell ref="I17:I18"/>
    <mergeCell ref="X14:X15"/>
    <mergeCell ref="Y14:Y15"/>
    <mergeCell ref="Z14:Z15"/>
    <mergeCell ref="AA14:AA15"/>
    <mergeCell ref="AB14:AB15"/>
    <mergeCell ref="AC14:AC15"/>
    <mergeCell ref="AD14:AD15"/>
    <mergeCell ref="Y16:AA16"/>
    <mergeCell ref="N16:O16"/>
    <mergeCell ref="Q16:R16"/>
    <mergeCell ref="Q13:R13"/>
    <mergeCell ref="J11:J12"/>
    <mergeCell ref="K11:K12"/>
    <mergeCell ref="L11:L12"/>
    <mergeCell ref="M11:M12"/>
    <mergeCell ref="N11:N12"/>
    <mergeCell ref="O11:O12"/>
    <mergeCell ref="P11:P12"/>
    <mergeCell ref="N13:O13"/>
    <mergeCell ref="AG20:AG21"/>
    <mergeCell ref="AH20:AH21"/>
    <mergeCell ref="AE14:AE15"/>
    <mergeCell ref="AF14:AF15"/>
    <mergeCell ref="AG14:AG15"/>
    <mergeCell ref="AH14:AH15"/>
    <mergeCell ref="AG17:AG18"/>
    <mergeCell ref="AH17:AH18"/>
    <mergeCell ref="AD20:AD21"/>
    <mergeCell ref="AB20:AB21"/>
    <mergeCell ref="AC20:AC21"/>
    <mergeCell ref="U20:U21"/>
    <mergeCell ref="V20:V21"/>
    <mergeCell ref="W20:W21"/>
    <mergeCell ref="X20:X21"/>
    <mergeCell ref="Y20:Y21"/>
    <mergeCell ref="Z20:Z21"/>
    <mergeCell ref="AA20:AA21"/>
    <mergeCell ref="S20:S21"/>
    <mergeCell ref="T20:T21"/>
    <mergeCell ref="L20:L21"/>
    <mergeCell ref="M20:M21"/>
    <mergeCell ref="N20:N21"/>
    <mergeCell ref="O20:O21"/>
    <mergeCell ref="P20:P21"/>
    <mergeCell ref="Q20:Q21"/>
    <mergeCell ref="R20:R21"/>
    <mergeCell ref="AE17:AE18"/>
    <mergeCell ref="AF17:AF18"/>
    <mergeCell ref="X17:X18"/>
    <mergeCell ref="Y17:Y18"/>
    <mergeCell ref="Z17:Z18"/>
    <mergeCell ref="AA17:AA18"/>
    <mergeCell ref="AB17:AB18"/>
    <mergeCell ref="AC17:AC18"/>
    <mergeCell ref="AD17:AD18"/>
    <mergeCell ref="Q17:Q18"/>
    <mergeCell ref="R17:R18"/>
    <mergeCell ref="J17:J18"/>
    <mergeCell ref="K17:K18"/>
    <mergeCell ref="L17:L18"/>
    <mergeCell ref="M17:M18"/>
    <mergeCell ref="N17:N18"/>
    <mergeCell ref="O17:O18"/>
    <mergeCell ref="P17:P18"/>
    <mergeCell ref="Q14:Q15"/>
    <mergeCell ref="R14:R15"/>
    <mergeCell ref="S14:S15"/>
    <mergeCell ref="T14:T15"/>
    <mergeCell ref="U14:U15"/>
    <mergeCell ref="V14:V15"/>
    <mergeCell ref="W14:W15"/>
    <mergeCell ref="J14:J15"/>
    <mergeCell ref="K14:K15"/>
    <mergeCell ref="L14:L15"/>
    <mergeCell ref="M14:M15"/>
    <mergeCell ref="N14:N15"/>
    <mergeCell ref="O14:O15"/>
    <mergeCell ref="P14:P15"/>
    <mergeCell ref="AG11:AG12"/>
    <mergeCell ref="AH11:AH12"/>
    <mergeCell ref="P9:P10"/>
    <mergeCell ref="Q9:Q10"/>
    <mergeCell ref="S11:S12"/>
    <mergeCell ref="T11:T12"/>
    <mergeCell ref="U11:U12"/>
    <mergeCell ref="V11:V12"/>
    <mergeCell ref="W11:W12"/>
    <mergeCell ref="Q11:Q12"/>
    <mergeCell ref="R11:R12"/>
    <mergeCell ref="W9:W10"/>
    <mergeCell ref="X9:X10"/>
    <mergeCell ref="Y9:Y10"/>
    <mergeCell ref="J9:J10"/>
    <mergeCell ref="K9:K10"/>
    <mergeCell ref="B11:E12"/>
    <mergeCell ref="F11:F12"/>
    <mergeCell ref="G11:G12"/>
    <mergeCell ref="H11:H12"/>
    <mergeCell ref="I11:I12"/>
    <mergeCell ref="Y13:AA13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R5:S7"/>
    <mergeCell ref="T6:T7"/>
    <mergeCell ref="B9:E10"/>
    <mergeCell ref="F9:F10"/>
    <mergeCell ref="G9:G10"/>
    <mergeCell ref="H9:H10"/>
    <mergeCell ref="I9:I10"/>
    <mergeCell ref="T9:T10"/>
    <mergeCell ref="R9:R10"/>
    <mergeCell ref="S9:S10"/>
    <mergeCell ref="U9:U10"/>
    <mergeCell ref="V9:V10"/>
    <mergeCell ref="AE11:AE12"/>
    <mergeCell ref="AF11:AF12"/>
    <mergeCell ref="X11:X12"/>
    <mergeCell ref="Y11:Y12"/>
    <mergeCell ref="Z11:Z12"/>
    <mergeCell ref="AA11:AA12"/>
    <mergeCell ref="AB11:AB12"/>
    <mergeCell ref="AC11:AC12"/>
    <mergeCell ref="AD11:AD12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38:AH39 F35:AH36 F32:AH33 F29:AH30 F23:AH24 F20:AH21 F17:AH18 F14:AH15 F11:AH12 F41:AH42 F44:AH45 F47:AH48 F50:AH51 F53:AH54 F56:AH57 F59:AH60 F62:AH63 F65:AH66 F68:AH69 F26:AH27">
    <cfRule type="cellIs" dxfId="43" priority="1" operator="equal">
      <formula>"S"</formula>
    </cfRule>
  </conditionalFormatting>
  <conditionalFormatting sqref="F38:AH39 F35:AH36 F32:AH33 F29:AH30 F23:AH24 F20:AH21 F17:AH18 F14:AH15 F11:AH12 F41:AH42 F44:AH45 F47:AH48 F50:AH51 F53:AH54 F56:AH57 F59:AH60 F62:AH63 F65:AH66 F68:AH69 F26:AH27">
    <cfRule type="cellIs" dxfId="42" priority="2" operator="equal">
      <formula>"P"</formula>
    </cfRule>
  </conditionalFormatting>
  <conditionalFormatting sqref="F38:AH39 F35:AH36 F32:AH33 F29:AH30 F23:AH24 F20:AH21 F17:AH18 F14:AH15 F11:AH12 F41:AH42 F44:AH45 F47:AH48 F50:AH51 F53:AH54 F56:AH57 F59:AH60 F62:AH63 F65:AH66 F68:AH69 F26:AH27">
    <cfRule type="cellIs" dxfId="41" priority="3" operator="equal">
      <formula>"V"</formula>
    </cfRule>
  </conditionalFormatting>
  <conditionalFormatting sqref="F38:AH39 F35:AH36 F32:AH33 F29:AH30 F23:AH24 F20:AH21 F17:AH18 F14:AH15 F11:AH12 F41:AH42 F44:AH45 F47:AH48 F50:AH51 F53:AH54 F56:AH57 F59:AH60 F62:AH63 F65:AH66 F68:AH69 F26:AH27">
    <cfRule type="cellIs" dxfId="40" priority="4" operator="equal">
      <formula>"H"</formula>
    </cfRule>
  </conditionalFormatting>
  <pageMargins left="0" right="0" top="0" bottom="0" header="0" footer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K997"/>
  <sheetViews>
    <sheetView showGridLines="0" topLeftCell="A68" workbookViewId="0">
      <selection activeCell="Q83" sqref="Q83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7" width="6.7109375" customWidth="1"/>
  </cols>
  <sheetData>
    <row r="1" spans="1:37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</row>
    <row r="4" spans="1:3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3"/>
    </row>
    <row r="5" spans="1:37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7"/>
    </row>
    <row r="6" spans="1:37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7"/>
    </row>
    <row r="7" spans="1:37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7"/>
    </row>
    <row r="8" spans="1:37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7"/>
    </row>
    <row r="9" spans="1:37">
      <c r="A9" s="8"/>
      <c r="B9" s="34" t="s">
        <v>63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26">
        <v>31</v>
      </c>
      <c r="AK9" s="9"/>
    </row>
    <row r="10" spans="1:37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9"/>
    </row>
    <row r="11" spans="1:37">
      <c r="A11" s="2"/>
      <c r="B11" s="37" t="s">
        <v>9</v>
      </c>
      <c r="C11" s="52"/>
      <c r="D11" s="52"/>
      <c r="E11" s="53"/>
      <c r="F11" s="38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7"/>
    </row>
    <row r="12" spans="1:37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7"/>
    </row>
    <row r="13" spans="1:37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COUNTIF(F11:AJ12,"s")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COUNTIF(F11:AJ12,"p")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COUNTIF(F11:AJ12,"v")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18"/>
      <c r="AK13" s="19"/>
    </row>
    <row r="14" spans="1:37">
      <c r="A14" s="2"/>
      <c r="B14" s="37" t="s">
        <v>18</v>
      </c>
      <c r="C14" s="52"/>
      <c r="D14" s="52"/>
      <c r="E14" s="53"/>
      <c r="F14" s="38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7"/>
    </row>
    <row r="15" spans="1:37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7"/>
    </row>
    <row r="16" spans="1:37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COUNTIF(F14:AJ15,"s")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COUNTIF(F14:AJ15,"p")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COUNTIF(F14:AJ15,"v")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20"/>
      <c r="AK16" s="3"/>
    </row>
    <row r="17" spans="1:37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7"/>
    </row>
    <row r="18" spans="1:37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7"/>
    </row>
    <row r="19" spans="1:37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COUNTIF(F17:AJ18,"s")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COUNTIF(F17:AJ18,"p")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COUNTIF(F17:AJ18,"v")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20"/>
      <c r="AK19" s="3"/>
    </row>
    <row r="20" spans="1:37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7"/>
    </row>
    <row r="21" spans="1:37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7"/>
    </row>
    <row r="22" spans="1:37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COUNTIF(F20:AJ21,"s")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COUNTIF(F20:AJ21,"p")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COUNTIF(F20:AJ21,"v")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20"/>
      <c r="AK22" s="3"/>
    </row>
    <row r="23" spans="1:37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7"/>
    </row>
    <row r="24" spans="1:37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7"/>
    </row>
    <row r="25" spans="1:37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COUNTIF(F23:AJ24,"s")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COUNTIF(F23:AJ24,"p")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COUNTIF(F23:AJ24,"v")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20"/>
      <c r="AK25" s="3"/>
    </row>
    <row r="26" spans="1:37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7"/>
    </row>
    <row r="27" spans="1:37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7"/>
    </row>
    <row r="28" spans="1:37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COUNTIF(F26:AJ27,"s")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COUNTIF(F26:AJ27,"p")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COUNTIF(F26:AJ27,"v")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20"/>
      <c r="AK28" s="3"/>
    </row>
    <row r="29" spans="1:37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7"/>
    </row>
    <row r="30" spans="1:37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7"/>
    </row>
    <row r="31" spans="1:37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COUNTIF(F29:AJ30,"s")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COUNTIF(F29:AJ30,"p")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COUNTIF(F29:AJ30,"v")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20"/>
      <c r="AK31" s="3"/>
    </row>
    <row r="32" spans="1:37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7"/>
    </row>
    <row r="33" spans="1:37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7"/>
    </row>
    <row r="34" spans="1:37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COUNTIF(F32:AJ33,"s")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COUNTIF(F32:AJ33,"p")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COUNTIF(F32:AJ33,"v")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20"/>
      <c r="AK34" s="3"/>
    </row>
    <row r="35" spans="1:37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7"/>
    </row>
    <row r="36" spans="1:37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7"/>
    </row>
    <row r="37" spans="1:37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COUNTIF(F35:AJ36,"s")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COUNTIF(F35:AJ36,"p")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COUNTIF(F35:AJ36,"v")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20"/>
      <c r="AK37" s="3"/>
    </row>
    <row r="38" spans="1:37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7"/>
    </row>
    <row r="39" spans="1:37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7"/>
    </row>
    <row r="40" spans="1:37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COUNTIF(F38:AJ39,"s")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COUNTIF(F38:AJ39,"p")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COUNTIF(F38:AJ39,"v")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20"/>
      <c r="AK40" s="3"/>
    </row>
    <row r="41" spans="1:37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7"/>
    </row>
    <row r="42" spans="1:37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7"/>
    </row>
    <row r="43" spans="1:37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COUNTIF(F41:AJ42,"s")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COUNTIF(F41:AJ42,"p")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COUNTIF(F41:AJ42,"v")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20"/>
      <c r="AK43" s="3"/>
    </row>
    <row r="44" spans="1:37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7"/>
    </row>
    <row r="45" spans="1:37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7"/>
    </row>
    <row r="46" spans="1:37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COUNTIF(F44:AJ45,"s")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COUNTIF(F44:AJ45,"p")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COUNTIF(F44:AJ45,"v")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20"/>
      <c r="AK46" s="3"/>
    </row>
    <row r="47" spans="1:37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7"/>
    </row>
    <row r="48" spans="1:37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7"/>
    </row>
    <row r="49" spans="1:37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COUNTIF(F47:AJ48,"s")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COUNTIF(F47:AJ48,"p")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COUNTIF(F47:AJ48,"v")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20"/>
      <c r="AK49" s="3"/>
    </row>
    <row r="50" spans="1:37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7"/>
    </row>
    <row r="51" spans="1:37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7"/>
    </row>
    <row r="52" spans="1:37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COUNTIF(F50:AJ51,"s")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COUNTIF(F50:AJ51,"p")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COUNTIF(F50:AJ51,"v")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20"/>
      <c r="AK52" s="3"/>
    </row>
    <row r="53" spans="1:37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7"/>
    </row>
    <row r="54" spans="1:37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7"/>
    </row>
    <row r="55" spans="1:37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COUNTIF(F53:AJ54,"s")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COUNTIF(F53:AJ54,"p")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COUNTIF(F53:AJ54,"v")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20"/>
      <c r="AK55" s="3"/>
    </row>
    <row r="56" spans="1:37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7"/>
    </row>
    <row r="57" spans="1:37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7"/>
    </row>
    <row r="58" spans="1:37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COUNTIF(F56:AJ57,"s")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COUNTIF(F56:AJ57,"p")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COUNTIF(F56:AJ57,"v")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20"/>
      <c r="AK58" s="3"/>
    </row>
    <row r="59" spans="1:37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7"/>
    </row>
    <row r="60" spans="1:37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7"/>
    </row>
    <row r="61" spans="1:37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COUNTIF(F59:AJ60,"s")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COUNTIF(F59:AJ60,"p")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COUNTIF(F59:AJ60,"v")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20"/>
      <c r="AK61" s="3"/>
    </row>
    <row r="62" spans="1:37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7"/>
    </row>
    <row r="63" spans="1:37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7"/>
    </row>
    <row r="64" spans="1:37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COUNTIF(F62:AJ63,"s")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COUNTIF(F62:AJ63,"p")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COUNTIF(F62:AJ63,"v")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20"/>
      <c r="AK64" s="3"/>
    </row>
    <row r="65" spans="1:37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7"/>
    </row>
    <row r="66" spans="1:37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7"/>
    </row>
    <row r="67" spans="1:37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COUNTIF(F65:AJ66,"s")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COUNTIF(F65:AJ66,"p")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COUNTIF(F65:AJ66,"v")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20"/>
      <c r="AK67" s="3"/>
    </row>
    <row r="68" spans="1:37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7"/>
    </row>
    <row r="69" spans="1:37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7"/>
    </row>
    <row r="70" spans="1:37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COUNTIF(F68:AJ69,"s")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COUNTIF(F68:AJ69,"p")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COUNTIF(F68:AJ69,"v")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20"/>
      <c r="AK70" s="3"/>
    </row>
    <row r="71" spans="1:37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7"/>
    </row>
    <row r="72" spans="1:37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7"/>
    </row>
    <row r="73" spans="1:37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7"/>
    </row>
    <row r="74" spans="1:37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7"/>
    </row>
    <row r="75" spans="1:37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7"/>
    </row>
    <row r="76" spans="1:37" ht="30.7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2"/>
      <c r="Y76" s="46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"/>
    </row>
    <row r="77" spans="1:37" ht="12.75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3"/>
    </row>
    <row r="78" spans="1:37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3"/>
    </row>
    <row r="79" spans="1:37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3"/>
    </row>
    <row r="80" spans="1:37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3"/>
    </row>
    <row r="81" spans="1:37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3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3"/>
    </row>
    <row r="83" spans="1:37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4"/>
    </row>
    <row r="84" spans="1:37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4"/>
    </row>
    <row r="85" spans="1:37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4"/>
    </row>
    <row r="86" spans="1:3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4"/>
    </row>
    <row r="87" spans="1:3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4"/>
    </row>
    <row r="88" spans="1:3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4"/>
    </row>
    <row r="89" spans="1:3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4"/>
    </row>
    <row r="90" spans="1:3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4"/>
    </row>
    <row r="91" spans="1:3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4"/>
    </row>
    <row r="92" spans="1:3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4"/>
    </row>
    <row r="94" spans="1:3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4"/>
    </row>
    <row r="95" spans="1:3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4"/>
    </row>
    <row r="97" spans="1:3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4"/>
    </row>
    <row r="98" spans="1:3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4"/>
    </row>
    <row r="100" spans="1:3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4"/>
    </row>
    <row r="101" spans="1:3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4"/>
    </row>
    <row r="103" spans="1:3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4"/>
    </row>
    <row r="104" spans="1:37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4"/>
    </row>
    <row r="106" spans="1:37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4"/>
    </row>
    <row r="107" spans="1:3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4"/>
    </row>
    <row r="108" spans="1:37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4"/>
    </row>
    <row r="109" spans="1:37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4"/>
    </row>
    <row r="110" spans="1:37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4"/>
    </row>
    <row r="111" spans="1:37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4"/>
    </row>
    <row r="112" spans="1:37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4"/>
    </row>
    <row r="113" spans="1:3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4"/>
    </row>
    <row r="114" spans="1:3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4"/>
    </row>
    <row r="115" spans="1:3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4"/>
    </row>
    <row r="116" spans="1:3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4"/>
    </row>
    <row r="117" spans="1:3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4"/>
    </row>
    <row r="118" spans="1:3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4"/>
    </row>
    <row r="120" spans="1:3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4"/>
    </row>
    <row r="121" spans="1:3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4"/>
    </row>
    <row r="123" spans="1:3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4"/>
    </row>
    <row r="124" spans="1:3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4"/>
    </row>
    <row r="126" spans="1:3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4"/>
    </row>
    <row r="127" spans="1:3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4"/>
    </row>
    <row r="129" spans="1:37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4"/>
    </row>
    <row r="130" spans="1:37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4"/>
    </row>
    <row r="132" spans="1:37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4"/>
    </row>
    <row r="133" spans="1:37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4"/>
    </row>
    <row r="134" spans="1:37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4"/>
    </row>
    <row r="135" spans="1:37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4"/>
    </row>
    <row r="136" spans="1:37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4"/>
    </row>
    <row r="137" spans="1:3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4"/>
    </row>
    <row r="138" spans="1:37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4"/>
    </row>
    <row r="139" spans="1:37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4"/>
    </row>
    <row r="140" spans="1:37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4"/>
    </row>
    <row r="141" spans="1:37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4"/>
    </row>
    <row r="142" spans="1:37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4"/>
    </row>
    <row r="143" spans="1:37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4"/>
    </row>
    <row r="144" spans="1:37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4"/>
    </row>
    <row r="146" spans="1:37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4"/>
    </row>
    <row r="147" spans="1:3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4"/>
    </row>
    <row r="149" spans="1:37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4"/>
    </row>
    <row r="150" spans="1:37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4"/>
    </row>
    <row r="152" spans="1:37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4"/>
    </row>
    <row r="153" spans="1:37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4"/>
    </row>
    <row r="155" spans="1:37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4"/>
    </row>
    <row r="156" spans="1:37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4"/>
    </row>
    <row r="158" spans="1:37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4"/>
    </row>
    <row r="159" spans="1:37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4"/>
    </row>
    <row r="160" spans="1:37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4"/>
    </row>
    <row r="161" spans="1:37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4"/>
    </row>
    <row r="162" spans="1:37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4"/>
    </row>
    <row r="163" spans="1:37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4"/>
    </row>
    <row r="164" spans="1:37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4"/>
    </row>
    <row r="165" spans="1:37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4"/>
    </row>
    <row r="166" spans="1:37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4"/>
    </row>
    <row r="167" spans="1:3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4"/>
    </row>
    <row r="168" spans="1:37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4"/>
    </row>
    <row r="169" spans="1:37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4"/>
    </row>
    <row r="170" spans="1:37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4"/>
    </row>
    <row r="172" spans="1:37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4"/>
    </row>
    <row r="173" spans="1:37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4"/>
    </row>
    <row r="175" spans="1:37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4"/>
    </row>
    <row r="176" spans="1:37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4"/>
    </row>
    <row r="178" spans="1:37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4"/>
    </row>
    <row r="179" spans="1:37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4"/>
    </row>
    <row r="181" spans="1:37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4"/>
    </row>
    <row r="182" spans="1:37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4"/>
    </row>
    <row r="184" spans="1:37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4"/>
    </row>
    <row r="185" spans="1:37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4"/>
    </row>
    <row r="186" spans="1:37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4"/>
    </row>
    <row r="187" spans="1:3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4"/>
    </row>
    <row r="188" spans="1:37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4"/>
    </row>
    <row r="189" spans="1:37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4"/>
    </row>
    <row r="190" spans="1:37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4"/>
    </row>
    <row r="191" spans="1:37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4"/>
    </row>
    <row r="192" spans="1:37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4"/>
    </row>
    <row r="193" spans="1:37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4"/>
    </row>
    <row r="194" spans="1:37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4"/>
    </row>
    <row r="195" spans="1:37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4"/>
    </row>
    <row r="196" spans="1:37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4"/>
    </row>
    <row r="198" spans="1:37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4"/>
    </row>
    <row r="199" spans="1:37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4"/>
    </row>
    <row r="201" spans="1:37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4"/>
    </row>
    <row r="202" spans="1:37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4"/>
    </row>
    <row r="204" spans="1:37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4"/>
    </row>
    <row r="205" spans="1:37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4"/>
    </row>
    <row r="207" spans="1:37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4"/>
    </row>
    <row r="208" spans="1:37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4"/>
    </row>
    <row r="210" spans="1:37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4"/>
    </row>
    <row r="211" spans="1:37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4"/>
    </row>
    <row r="212" spans="1:37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4"/>
    </row>
    <row r="213" spans="1:37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4"/>
    </row>
    <row r="214" spans="1:37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4"/>
    </row>
    <row r="215" spans="1:37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4"/>
    </row>
    <row r="216" spans="1:37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4"/>
    </row>
    <row r="217" spans="1:3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4"/>
    </row>
    <row r="218" spans="1:37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4"/>
    </row>
    <row r="219" spans="1:37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4"/>
    </row>
    <row r="220" spans="1:37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4"/>
    </row>
    <row r="221" spans="1:37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4"/>
    </row>
    <row r="222" spans="1:37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4"/>
    </row>
    <row r="224" spans="1:37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4"/>
    </row>
    <row r="225" spans="1:37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4"/>
    </row>
    <row r="227" spans="1:3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4"/>
    </row>
    <row r="228" spans="1:37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4"/>
    </row>
    <row r="230" spans="1:37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4"/>
    </row>
    <row r="231" spans="1:37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4"/>
    </row>
    <row r="233" spans="1:37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4"/>
    </row>
    <row r="234" spans="1:37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4"/>
    </row>
    <row r="236" spans="1:37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4"/>
    </row>
    <row r="237" spans="1:3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4"/>
    </row>
    <row r="238" spans="1:37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4"/>
    </row>
    <row r="239" spans="1:37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4"/>
    </row>
    <row r="240" spans="1:37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4"/>
    </row>
    <row r="241" spans="1:37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4"/>
    </row>
    <row r="242" spans="1:37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4"/>
    </row>
    <row r="243" spans="1:37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4"/>
    </row>
    <row r="244" spans="1:37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4"/>
    </row>
    <row r="245" spans="1:37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4"/>
    </row>
    <row r="246" spans="1:37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4"/>
    </row>
    <row r="247" spans="1:3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4"/>
    </row>
    <row r="248" spans="1:37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4"/>
    </row>
    <row r="250" spans="1:37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4"/>
    </row>
    <row r="251" spans="1:37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4"/>
    </row>
    <row r="253" spans="1:37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4"/>
    </row>
    <row r="254" spans="1:37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4"/>
    </row>
    <row r="256" spans="1:37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4"/>
    </row>
    <row r="257" spans="1:3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4"/>
    </row>
    <row r="259" spans="1:37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4"/>
    </row>
    <row r="260" spans="1:37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4"/>
    </row>
    <row r="262" spans="1:37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4"/>
    </row>
    <row r="263" spans="1:37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4"/>
    </row>
    <row r="264" spans="1:37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4"/>
    </row>
    <row r="265" spans="1:37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4"/>
    </row>
    <row r="266" spans="1:37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4"/>
    </row>
    <row r="267" spans="1:3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4"/>
    </row>
    <row r="268" spans="1:37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4"/>
    </row>
    <row r="269" spans="1:37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4"/>
    </row>
    <row r="270" spans="1:37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4"/>
    </row>
    <row r="271" spans="1:37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4"/>
    </row>
    <row r="272" spans="1:37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4"/>
    </row>
    <row r="273" spans="1:37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4"/>
    </row>
    <row r="274" spans="1:37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4"/>
    </row>
    <row r="276" spans="1:37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4"/>
    </row>
    <row r="277" spans="1:3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4"/>
    </row>
    <row r="279" spans="1:37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4"/>
    </row>
    <row r="280" spans="1:37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4"/>
    </row>
    <row r="282" spans="1:37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4"/>
    </row>
    <row r="283" spans="1:37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4"/>
    </row>
    <row r="285" spans="1:37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4"/>
    </row>
    <row r="286" spans="1:37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4"/>
    </row>
    <row r="288" spans="1:37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4"/>
    </row>
    <row r="289" spans="1:37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4"/>
    </row>
    <row r="290" spans="1:37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4"/>
    </row>
    <row r="291" spans="1:37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4"/>
    </row>
    <row r="292" spans="1:37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4"/>
    </row>
    <row r="293" spans="1:37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4"/>
    </row>
    <row r="294" spans="1:37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4"/>
    </row>
    <row r="295" spans="1:37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4"/>
    </row>
    <row r="296" spans="1:37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4"/>
    </row>
    <row r="297" spans="1:3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4"/>
    </row>
    <row r="298" spans="1:37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4"/>
    </row>
    <row r="299" spans="1:37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4"/>
    </row>
    <row r="300" spans="1:37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4"/>
    </row>
    <row r="302" spans="1:37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4"/>
    </row>
    <row r="303" spans="1:37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4"/>
    </row>
    <row r="305" spans="1:37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4"/>
    </row>
    <row r="306" spans="1:37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4"/>
    </row>
    <row r="308" spans="1:37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4"/>
    </row>
    <row r="309" spans="1:37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4"/>
    </row>
    <row r="311" spans="1:37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4"/>
    </row>
    <row r="312" spans="1:37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4"/>
    </row>
    <row r="314" spans="1:37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4"/>
    </row>
    <row r="315" spans="1:37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4"/>
    </row>
    <row r="316" spans="1:37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4"/>
    </row>
    <row r="317" spans="1:3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4"/>
    </row>
    <row r="318" spans="1:37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4"/>
    </row>
    <row r="319" spans="1:37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4"/>
    </row>
    <row r="320" spans="1:37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4"/>
    </row>
    <row r="321" spans="1:37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4"/>
    </row>
    <row r="322" spans="1:37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4"/>
    </row>
    <row r="323" spans="1:37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4"/>
    </row>
    <row r="324" spans="1:37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4"/>
    </row>
    <row r="325" spans="1:37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4"/>
    </row>
    <row r="326" spans="1:37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4"/>
    </row>
    <row r="327" spans="1:3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4"/>
    </row>
    <row r="328" spans="1:37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4"/>
    </row>
    <row r="329" spans="1:37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4"/>
    </row>
    <row r="330" spans="1:37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4"/>
    </row>
    <row r="331" spans="1:37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4"/>
    </row>
    <row r="332" spans="1:37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4"/>
    </row>
    <row r="333" spans="1:37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4"/>
    </row>
    <row r="334" spans="1:37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4"/>
    </row>
    <row r="335" spans="1:37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4"/>
    </row>
    <row r="336" spans="1:37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4"/>
    </row>
    <row r="337" spans="1:3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4"/>
    </row>
    <row r="338" spans="1:37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4"/>
    </row>
    <row r="339" spans="1:37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4"/>
    </row>
    <row r="340" spans="1:37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4"/>
    </row>
    <row r="341" spans="1:37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4"/>
    </row>
    <row r="342" spans="1:37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4"/>
    </row>
    <row r="343" spans="1:37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4"/>
    </row>
    <row r="344" spans="1:37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4"/>
    </row>
    <row r="345" spans="1:37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4"/>
    </row>
    <row r="346" spans="1:37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4"/>
    </row>
    <row r="347" spans="1:3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4"/>
    </row>
    <row r="348" spans="1:37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4"/>
    </row>
    <row r="349" spans="1:37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4"/>
    </row>
    <row r="350" spans="1:37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4"/>
    </row>
    <row r="351" spans="1:37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4"/>
    </row>
    <row r="352" spans="1:37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4"/>
    </row>
    <row r="353" spans="1:37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4"/>
    </row>
    <row r="354" spans="1:37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4"/>
    </row>
    <row r="355" spans="1:37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4"/>
    </row>
    <row r="356" spans="1:37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4"/>
    </row>
    <row r="357" spans="1:3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4"/>
    </row>
    <row r="358" spans="1:37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4"/>
    </row>
    <row r="359" spans="1:37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4"/>
    </row>
    <row r="360" spans="1:37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4"/>
    </row>
    <row r="361" spans="1:37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4"/>
    </row>
    <row r="362" spans="1:37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4"/>
    </row>
    <row r="363" spans="1:37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4"/>
    </row>
    <row r="364" spans="1:37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4"/>
    </row>
    <row r="365" spans="1:37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4"/>
    </row>
    <row r="366" spans="1:37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4"/>
    </row>
    <row r="367" spans="1:3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4"/>
    </row>
    <row r="368" spans="1:37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4"/>
    </row>
    <row r="369" spans="1:37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4"/>
    </row>
    <row r="370" spans="1:37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4"/>
    </row>
    <row r="371" spans="1:37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4"/>
    </row>
    <row r="372" spans="1:37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4"/>
    </row>
    <row r="373" spans="1:37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4"/>
    </row>
    <row r="374" spans="1:37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4"/>
    </row>
    <row r="375" spans="1:37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4"/>
    </row>
    <row r="376" spans="1:37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4"/>
    </row>
    <row r="377" spans="1:3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4"/>
    </row>
    <row r="378" spans="1:37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4"/>
    </row>
    <row r="379" spans="1:37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4"/>
    </row>
    <row r="380" spans="1:37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4"/>
    </row>
    <row r="381" spans="1:37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4"/>
    </row>
    <row r="382" spans="1:37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4"/>
    </row>
    <row r="383" spans="1:37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4"/>
    </row>
    <row r="384" spans="1:37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4"/>
    </row>
    <row r="385" spans="1:37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4"/>
    </row>
    <row r="386" spans="1:37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4"/>
    </row>
    <row r="387" spans="1:3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4"/>
    </row>
    <row r="388" spans="1:37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4"/>
    </row>
    <row r="389" spans="1:37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4"/>
    </row>
    <row r="390" spans="1:37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4"/>
    </row>
    <row r="391" spans="1:37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4"/>
    </row>
    <row r="392" spans="1:37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4"/>
    </row>
    <row r="393" spans="1:37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4"/>
    </row>
    <row r="394" spans="1:37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4"/>
    </row>
    <row r="395" spans="1:37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4"/>
    </row>
    <row r="396" spans="1:37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4"/>
    </row>
    <row r="397" spans="1:3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4"/>
    </row>
    <row r="398" spans="1:37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4"/>
    </row>
    <row r="399" spans="1:37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4"/>
    </row>
    <row r="400" spans="1:37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4"/>
    </row>
    <row r="401" spans="1:37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4"/>
    </row>
    <row r="402" spans="1:37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4"/>
    </row>
    <row r="403" spans="1:37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4"/>
    </row>
    <row r="404" spans="1:37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4"/>
    </row>
    <row r="405" spans="1:37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4"/>
    </row>
    <row r="406" spans="1:37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4"/>
    </row>
    <row r="407" spans="1:3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4"/>
    </row>
    <row r="408" spans="1:37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4"/>
    </row>
    <row r="409" spans="1:37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4"/>
    </row>
    <row r="410" spans="1:37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4"/>
    </row>
    <row r="411" spans="1:37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4"/>
    </row>
    <row r="412" spans="1:37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4"/>
    </row>
    <row r="413" spans="1:37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4"/>
    </row>
    <row r="414" spans="1:37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4"/>
    </row>
    <row r="415" spans="1:37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4"/>
    </row>
    <row r="416" spans="1:37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4"/>
    </row>
    <row r="417" spans="1:3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4"/>
    </row>
    <row r="418" spans="1:37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4"/>
    </row>
    <row r="419" spans="1:37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4"/>
    </row>
    <row r="420" spans="1:37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4"/>
    </row>
    <row r="421" spans="1:37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4"/>
    </row>
    <row r="422" spans="1:37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4"/>
    </row>
    <row r="423" spans="1:37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4"/>
    </row>
    <row r="424" spans="1:37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4"/>
    </row>
    <row r="425" spans="1:37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4"/>
    </row>
    <row r="426" spans="1:37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4"/>
    </row>
    <row r="427" spans="1:3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4"/>
    </row>
    <row r="428" spans="1:37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4"/>
    </row>
    <row r="429" spans="1:37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4"/>
    </row>
    <row r="430" spans="1:37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4"/>
    </row>
    <row r="431" spans="1:37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4"/>
    </row>
    <row r="432" spans="1:37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4"/>
    </row>
    <row r="433" spans="1:37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4"/>
    </row>
    <row r="434" spans="1:37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4"/>
    </row>
    <row r="435" spans="1:37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4"/>
    </row>
    <row r="436" spans="1:37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4"/>
    </row>
    <row r="437" spans="1:3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4"/>
    </row>
    <row r="438" spans="1:37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4"/>
    </row>
    <row r="439" spans="1:37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4"/>
    </row>
    <row r="440" spans="1:37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4"/>
    </row>
    <row r="441" spans="1:37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4"/>
    </row>
    <row r="442" spans="1:37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4"/>
    </row>
    <row r="443" spans="1:37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4"/>
    </row>
    <row r="444" spans="1:37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4"/>
    </row>
    <row r="445" spans="1:37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4"/>
    </row>
    <row r="446" spans="1:37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4"/>
    </row>
    <row r="447" spans="1:3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4"/>
    </row>
    <row r="448" spans="1:37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4"/>
    </row>
    <row r="449" spans="1:37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4"/>
    </row>
    <row r="450" spans="1:37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4"/>
    </row>
    <row r="451" spans="1:37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4"/>
    </row>
    <row r="452" spans="1:37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4"/>
    </row>
    <row r="453" spans="1:37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4"/>
    </row>
    <row r="454" spans="1:37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4"/>
    </row>
    <row r="455" spans="1:37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4"/>
    </row>
    <row r="456" spans="1:37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4"/>
    </row>
    <row r="457" spans="1:3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4"/>
    </row>
    <row r="458" spans="1:37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4"/>
    </row>
    <row r="459" spans="1:37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4"/>
    </row>
    <row r="460" spans="1:37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4"/>
    </row>
    <row r="461" spans="1:37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4"/>
    </row>
    <row r="462" spans="1:37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4"/>
    </row>
    <row r="463" spans="1:37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4"/>
    </row>
    <row r="464" spans="1:37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4"/>
    </row>
    <row r="465" spans="1:37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4"/>
    </row>
    <row r="466" spans="1:37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4"/>
    </row>
    <row r="467" spans="1:3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4"/>
    </row>
    <row r="468" spans="1:37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4"/>
    </row>
    <row r="469" spans="1:37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4"/>
    </row>
    <row r="470" spans="1:37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4"/>
    </row>
    <row r="471" spans="1:37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4"/>
    </row>
    <row r="472" spans="1:37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4"/>
    </row>
    <row r="473" spans="1:37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4"/>
    </row>
    <row r="474" spans="1:37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4"/>
    </row>
    <row r="475" spans="1:37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4"/>
    </row>
    <row r="476" spans="1:37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4"/>
    </row>
    <row r="477" spans="1:3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4"/>
    </row>
    <row r="478" spans="1:37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4"/>
    </row>
    <row r="479" spans="1:37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4"/>
    </row>
    <row r="480" spans="1:37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4"/>
    </row>
    <row r="481" spans="1:37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4"/>
    </row>
    <row r="482" spans="1:37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4"/>
    </row>
    <row r="483" spans="1:37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4"/>
    </row>
    <row r="484" spans="1:37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4"/>
    </row>
    <row r="485" spans="1:37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4"/>
    </row>
    <row r="486" spans="1:37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4"/>
    </row>
    <row r="487" spans="1:3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4"/>
    </row>
    <row r="488" spans="1:37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4"/>
    </row>
    <row r="489" spans="1:37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4"/>
    </row>
    <row r="490" spans="1:37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4"/>
    </row>
    <row r="491" spans="1:37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4"/>
    </row>
    <row r="492" spans="1:37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4"/>
    </row>
    <row r="493" spans="1:37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4"/>
    </row>
    <row r="494" spans="1:37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4"/>
    </row>
    <row r="495" spans="1:37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4"/>
    </row>
    <row r="496" spans="1:37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4"/>
    </row>
    <row r="497" spans="1:3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4"/>
    </row>
    <row r="498" spans="1:37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4"/>
    </row>
    <row r="499" spans="1:37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4"/>
    </row>
    <row r="500" spans="1:37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4"/>
    </row>
    <row r="501" spans="1:37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4"/>
    </row>
    <row r="502" spans="1:37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4"/>
    </row>
    <row r="503" spans="1:37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4"/>
    </row>
    <row r="504" spans="1:37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4"/>
    </row>
    <row r="505" spans="1:37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4"/>
    </row>
    <row r="506" spans="1:37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4"/>
    </row>
    <row r="507" spans="1:37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4"/>
    </row>
    <row r="508" spans="1:37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4"/>
    </row>
    <row r="509" spans="1:37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4"/>
    </row>
    <row r="510" spans="1:37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4"/>
    </row>
    <row r="511" spans="1:37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4"/>
    </row>
    <row r="512" spans="1:37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4"/>
    </row>
    <row r="513" spans="1:37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4"/>
    </row>
    <row r="514" spans="1:37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4"/>
    </row>
    <row r="515" spans="1:37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4"/>
    </row>
    <row r="516" spans="1:37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4"/>
    </row>
    <row r="517" spans="1:37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4"/>
    </row>
    <row r="518" spans="1:37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4"/>
    </row>
    <row r="519" spans="1:37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4"/>
    </row>
    <row r="520" spans="1:37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4"/>
    </row>
    <row r="521" spans="1:37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4"/>
    </row>
    <row r="522" spans="1:37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4"/>
    </row>
    <row r="523" spans="1:37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4"/>
    </row>
    <row r="524" spans="1:37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4"/>
    </row>
    <row r="525" spans="1:37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4"/>
    </row>
    <row r="526" spans="1:37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4"/>
    </row>
    <row r="527" spans="1:37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4"/>
    </row>
    <row r="528" spans="1:37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4"/>
    </row>
    <row r="529" spans="1:37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4"/>
    </row>
    <row r="530" spans="1:37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4"/>
    </row>
    <row r="531" spans="1:37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4"/>
    </row>
    <row r="532" spans="1:37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4"/>
    </row>
    <row r="533" spans="1:37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4"/>
    </row>
    <row r="534" spans="1:37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4"/>
    </row>
    <row r="535" spans="1:37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4"/>
    </row>
    <row r="536" spans="1:37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4"/>
    </row>
    <row r="537" spans="1:37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4"/>
    </row>
    <row r="538" spans="1:37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4"/>
    </row>
    <row r="539" spans="1:37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4"/>
    </row>
    <row r="540" spans="1:37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4"/>
    </row>
    <row r="541" spans="1:37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4"/>
    </row>
    <row r="542" spans="1:37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4"/>
    </row>
    <row r="543" spans="1:37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4"/>
    </row>
    <row r="544" spans="1:37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4"/>
    </row>
    <row r="545" spans="1:37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4"/>
    </row>
    <row r="546" spans="1:37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4"/>
    </row>
    <row r="547" spans="1:37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4"/>
    </row>
    <row r="548" spans="1:37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4"/>
    </row>
    <row r="549" spans="1:37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4"/>
    </row>
    <row r="550" spans="1:37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4"/>
    </row>
    <row r="551" spans="1:37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4"/>
    </row>
    <row r="552" spans="1:37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4"/>
    </row>
    <row r="553" spans="1:37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4"/>
    </row>
    <row r="554" spans="1:37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4"/>
    </row>
    <row r="555" spans="1:37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4"/>
    </row>
    <row r="556" spans="1:37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4"/>
    </row>
    <row r="557" spans="1:37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4"/>
    </row>
    <row r="558" spans="1:37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4"/>
    </row>
    <row r="559" spans="1:37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4"/>
    </row>
    <row r="560" spans="1:37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4"/>
    </row>
    <row r="561" spans="1:37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4"/>
    </row>
    <row r="562" spans="1:37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4"/>
    </row>
    <row r="563" spans="1:37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4"/>
    </row>
    <row r="564" spans="1:37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4"/>
    </row>
    <row r="565" spans="1:37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4"/>
    </row>
    <row r="566" spans="1:37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4"/>
    </row>
    <row r="567" spans="1:37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4"/>
    </row>
    <row r="568" spans="1:37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4"/>
    </row>
    <row r="569" spans="1:37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4"/>
    </row>
    <row r="570" spans="1:37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4"/>
    </row>
    <row r="571" spans="1:37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4"/>
    </row>
    <row r="572" spans="1:37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4"/>
    </row>
    <row r="573" spans="1:37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4"/>
    </row>
    <row r="574" spans="1:37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4"/>
    </row>
    <row r="575" spans="1:37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4"/>
    </row>
    <row r="576" spans="1:37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4"/>
    </row>
    <row r="577" spans="1:37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4"/>
    </row>
    <row r="578" spans="1:37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4"/>
    </row>
    <row r="579" spans="1:37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4"/>
    </row>
    <row r="580" spans="1:37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4"/>
    </row>
    <row r="581" spans="1:37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4"/>
    </row>
    <row r="582" spans="1:37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4"/>
    </row>
    <row r="583" spans="1:37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4"/>
    </row>
    <row r="584" spans="1:37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4"/>
    </row>
    <row r="585" spans="1:37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4"/>
    </row>
    <row r="586" spans="1:37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4"/>
    </row>
    <row r="587" spans="1:37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4"/>
    </row>
    <row r="588" spans="1:37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4"/>
    </row>
    <row r="589" spans="1:37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4"/>
    </row>
    <row r="590" spans="1:37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4"/>
    </row>
    <row r="591" spans="1:37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4"/>
    </row>
    <row r="592" spans="1:37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4"/>
    </row>
    <row r="593" spans="1:37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4"/>
    </row>
    <row r="594" spans="1:37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4"/>
    </row>
    <row r="595" spans="1:37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4"/>
    </row>
    <row r="596" spans="1:37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4"/>
    </row>
    <row r="597" spans="1:37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4"/>
    </row>
    <row r="598" spans="1:37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4"/>
    </row>
    <row r="599" spans="1:37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4"/>
    </row>
    <row r="600" spans="1:37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4"/>
    </row>
    <row r="601" spans="1:37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4"/>
    </row>
    <row r="602" spans="1:37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4"/>
    </row>
    <row r="603" spans="1:37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4"/>
    </row>
    <row r="604" spans="1:37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4"/>
    </row>
    <row r="605" spans="1:37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4"/>
    </row>
    <row r="606" spans="1:37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4"/>
    </row>
    <row r="607" spans="1:37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4"/>
    </row>
    <row r="608" spans="1:37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4"/>
    </row>
    <row r="609" spans="1:37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4"/>
    </row>
    <row r="610" spans="1:37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4"/>
    </row>
    <row r="611" spans="1:37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4"/>
    </row>
    <row r="612" spans="1:37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4"/>
    </row>
    <row r="613" spans="1:37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4"/>
    </row>
    <row r="614" spans="1:37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4"/>
    </row>
    <row r="615" spans="1:37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4"/>
    </row>
    <row r="616" spans="1:37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4"/>
    </row>
    <row r="617" spans="1:37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4"/>
    </row>
    <row r="618" spans="1:37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4"/>
    </row>
    <row r="619" spans="1:37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4"/>
    </row>
    <row r="620" spans="1:37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4"/>
    </row>
    <row r="621" spans="1:37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4"/>
    </row>
    <row r="622" spans="1:37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4"/>
    </row>
    <row r="623" spans="1:37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4"/>
    </row>
    <row r="624" spans="1:37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4"/>
    </row>
    <row r="625" spans="1:37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4"/>
    </row>
    <row r="626" spans="1:37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4"/>
    </row>
    <row r="627" spans="1:37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4"/>
    </row>
    <row r="628" spans="1:37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4"/>
    </row>
    <row r="629" spans="1:37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4"/>
    </row>
    <row r="630" spans="1:37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4"/>
    </row>
    <row r="631" spans="1:37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4"/>
    </row>
    <row r="632" spans="1:37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4"/>
    </row>
    <row r="633" spans="1:37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4"/>
    </row>
    <row r="634" spans="1:37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4"/>
    </row>
    <row r="635" spans="1:37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4"/>
    </row>
    <row r="636" spans="1:37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4"/>
    </row>
    <row r="637" spans="1:37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4"/>
    </row>
    <row r="638" spans="1:37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4"/>
    </row>
    <row r="639" spans="1:37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4"/>
    </row>
    <row r="640" spans="1:37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4"/>
    </row>
    <row r="641" spans="1:37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4"/>
    </row>
    <row r="642" spans="1:37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4"/>
    </row>
    <row r="643" spans="1:37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4"/>
    </row>
    <row r="644" spans="1:37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4"/>
    </row>
    <row r="645" spans="1:37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4"/>
    </row>
    <row r="646" spans="1:37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4"/>
    </row>
    <row r="647" spans="1:37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4"/>
    </row>
    <row r="648" spans="1:37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4"/>
    </row>
    <row r="649" spans="1:37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4"/>
    </row>
    <row r="650" spans="1:37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4"/>
    </row>
    <row r="651" spans="1:37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4"/>
    </row>
    <row r="652" spans="1:37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4"/>
    </row>
    <row r="653" spans="1:37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4"/>
    </row>
    <row r="654" spans="1:37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4"/>
    </row>
    <row r="655" spans="1:37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4"/>
    </row>
    <row r="656" spans="1:37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4"/>
    </row>
    <row r="657" spans="1:37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4"/>
    </row>
    <row r="658" spans="1:37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4"/>
    </row>
    <row r="659" spans="1:37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4"/>
    </row>
    <row r="660" spans="1:37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4"/>
    </row>
    <row r="661" spans="1:37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4"/>
    </row>
    <row r="662" spans="1:37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4"/>
    </row>
    <row r="663" spans="1:37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4"/>
    </row>
    <row r="664" spans="1:37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4"/>
    </row>
    <row r="665" spans="1:37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4"/>
    </row>
    <row r="666" spans="1:37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4"/>
    </row>
    <row r="667" spans="1:37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4"/>
    </row>
    <row r="668" spans="1:37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4"/>
    </row>
    <row r="669" spans="1:37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4"/>
    </row>
    <row r="670" spans="1:37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4"/>
    </row>
    <row r="671" spans="1:37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4"/>
    </row>
    <row r="672" spans="1:37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4"/>
    </row>
    <row r="673" spans="1:37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4"/>
    </row>
    <row r="674" spans="1:37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4"/>
    </row>
    <row r="675" spans="1:37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4"/>
    </row>
    <row r="676" spans="1:37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4"/>
    </row>
    <row r="677" spans="1:37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4"/>
    </row>
    <row r="678" spans="1:37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4"/>
    </row>
    <row r="679" spans="1:37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4"/>
    </row>
    <row r="680" spans="1:37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4"/>
    </row>
    <row r="681" spans="1:37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4"/>
    </row>
    <row r="682" spans="1:37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4"/>
    </row>
    <row r="683" spans="1:37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4"/>
    </row>
    <row r="684" spans="1:37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4"/>
    </row>
    <row r="685" spans="1:37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4"/>
    </row>
    <row r="686" spans="1:37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4"/>
    </row>
    <row r="687" spans="1:37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4"/>
    </row>
    <row r="688" spans="1:37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4"/>
    </row>
    <row r="689" spans="1:37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4"/>
    </row>
    <row r="690" spans="1:37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4"/>
    </row>
    <row r="691" spans="1:37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4"/>
    </row>
    <row r="692" spans="1:37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4"/>
    </row>
    <row r="693" spans="1:37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4"/>
    </row>
    <row r="694" spans="1:37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4"/>
    </row>
    <row r="695" spans="1:37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4"/>
    </row>
    <row r="696" spans="1:37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4"/>
    </row>
    <row r="697" spans="1:37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4"/>
    </row>
    <row r="698" spans="1:37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4"/>
    </row>
    <row r="699" spans="1:37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4"/>
    </row>
    <row r="700" spans="1:37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4"/>
    </row>
    <row r="701" spans="1:37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4"/>
    </row>
    <row r="702" spans="1:37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4"/>
    </row>
    <row r="703" spans="1:37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4"/>
    </row>
    <row r="704" spans="1:37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4"/>
    </row>
    <row r="705" spans="1:37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4"/>
    </row>
    <row r="706" spans="1:37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4"/>
    </row>
    <row r="707" spans="1:37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4"/>
    </row>
    <row r="708" spans="1:37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4"/>
    </row>
    <row r="709" spans="1:37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4"/>
    </row>
    <row r="710" spans="1:37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4"/>
    </row>
    <row r="711" spans="1:37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4"/>
    </row>
    <row r="712" spans="1:37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4"/>
    </row>
    <row r="713" spans="1:37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4"/>
    </row>
    <row r="714" spans="1:37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4"/>
    </row>
    <row r="715" spans="1:37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4"/>
    </row>
    <row r="716" spans="1:37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4"/>
    </row>
    <row r="717" spans="1:37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4"/>
    </row>
    <row r="718" spans="1:37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4"/>
    </row>
    <row r="719" spans="1:37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4"/>
    </row>
    <row r="720" spans="1:37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4"/>
    </row>
    <row r="721" spans="1:37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4"/>
    </row>
    <row r="722" spans="1:37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4"/>
    </row>
    <row r="723" spans="1:37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4"/>
    </row>
    <row r="724" spans="1:37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4"/>
    </row>
    <row r="725" spans="1:37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4"/>
    </row>
    <row r="726" spans="1:37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4"/>
    </row>
    <row r="727" spans="1:37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4"/>
    </row>
    <row r="728" spans="1:37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4"/>
    </row>
    <row r="729" spans="1:37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4"/>
    </row>
    <row r="730" spans="1:37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4"/>
    </row>
    <row r="731" spans="1:37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4"/>
    </row>
    <row r="732" spans="1:37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4"/>
    </row>
    <row r="733" spans="1:37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4"/>
    </row>
    <row r="734" spans="1:37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4"/>
    </row>
    <row r="735" spans="1:37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4"/>
    </row>
    <row r="736" spans="1:37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4"/>
    </row>
    <row r="737" spans="1:37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4"/>
    </row>
    <row r="738" spans="1:37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4"/>
    </row>
    <row r="739" spans="1:37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4"/>
    </row>
    <row r="740" spans="1:37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4"/>
    </row>
    <row r="741" spans="1:37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4"/>
    </row>
    <row r="742" spans="1:37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4"/>
    </row>
    <row r="743" spans="1:37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4"/>
    </row>
    <row r="744" spans="1:37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4"/>
    </row>
    <row r="745" spans="1:37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4"/>
    </row>
    <row r="746" spans="1:37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4"/>
    </row>
    <row r="747" spans="1:37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4"/>
    </row>
    <row r="748" spans="1:37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4"/>
    </row>
    <row r="749" spans="1:37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4"/>
    </row>
    <row r="750" spans="1:37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4"/>
    </row>
    <row r="751" spans="1:37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4"/>
    </row>
    <row r="752" spans="1:37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4"/>
    </row>
    <row r="753" spans="1:37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4"/>
    </row>
    <row r="754" spans="1:37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4"/>
    </row>
    <row r="755" spans="1:37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4"/>
    </row>
    <row r="756" spans="1:37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4"/>
    </row>
    <row r="757" spans="1:37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4"/>
    </row>
    <row r="758" spans="1:37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4"/>
    </row>
    <row r="759" spans="1:37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4"/>
    </row>
    <row r="760" spans="1:37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4"/>
    </row>
    <row r="761" spans="1:37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4"/>
    </row>
    <row r="762" spans="1:37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4"/>
    </row>
    <row r="763" spans="1:37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4"/>
    </row>
    <row r="764" spans="1:37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4"/>
    </row>
    <row r="765" spans="1:37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4"/>
    </row>
    <row r="766" spans="1:37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4"/>
    </row>
    <row r="767" spans="1:37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4"/>
    </row>
    <row r="768" spans="1:37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4"/>
    </row>
    <row r="769" spans="1:37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4"/>
    </row>
    <row r="770" spans="1:37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4"/>
    </row>
    <row r="771" spans="1:37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4"/>
    </row>
    <row r="772" spans="1:37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4"/>
    </row>
    <row r="773" spans="1:37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4"/>
    </row>
    <row r="774" spans="1:37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4"/>
    </row>
    <row r="775" spans="1:37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4"/>
    </row>
    <row r="776" spans="1:37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4"/>
    </row>
    <row r="777" spans="1:37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4"/>
    </row>
    <row r="778" spans="1:37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4"/>
    </row>
    <row r="779" spans="1:37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4"/>
    </row>
    <row r="780" spans="1:37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4"/>
    </row>
    <row r="781" spans="1:37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4"/>
    </row>
    <row r="782" spans="1:37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4"/>
    </row>
    <row r="783" spans="1:37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4"/>
    </row>
    <row r="784" spans="1:37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4"/>
    </row>
    <row r="785" spans="1:37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4"/>
    </row>
    <row r="786" spans="1:37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4"/>
    </row>
    <row r="787" spans="1:37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4"/>
    </row>
    <row r="788" spans="1:37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4"/>
    </row>
    <row r="789" spans="1:37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4"/>
    </row>
    <row r="790" spans="1:37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4"/>
    </row>
    <row r="791" spans="1:37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4"/>
    </row>
    <row r="792" spans="1:37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4"/>
    </row>
    <row r="793" spans="1:37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4"/>
    </row>
    <row r="794" spans="1:37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4"/>
    </row>
    <row r="795" spans="1:37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4"/>
    </row>
    <row r="796" spans="1:37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4"/>
    </row>
    <row r="797" spans="1:37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4"/>
    </row>
    <row r="798" spans="1:37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4"/>
    </row>
    <row r="799" spans="1:37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4"/>
    </row>
    <row r="800" spans="1:37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4"/>
    </row>
    <row r="801" spans="1:37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4"/>
    </row>
    <row r="802" spans="1:37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4"/>
    </row>
    <row r="803" spans="1:37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4"/>
    </row>
    <row r="804" spans="1:37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4"/>
    </row>
    <row r="805" spans="1:37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4"/>
    </row>
    <row r="806" spans="1:37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4"/>
    </row>
    <row r="807" spans="1:37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4"/>
    </row>
    <row r="808" spans="1:37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4"/>
    </row>
    <row r="809" spans="1:37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4"/>
    </row>
    <row r="810" spans="1:37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4"/>
    </row>
    <row r="811" spans="1:37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4"/>
    </row>
    <row r="812" spans="1:37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4"/>
    </row>
    <row r="813" spans="1:37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4"/>
    </row>
    <row r="814" spans="1:37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4"/>
    </row>
    <row r="815" spans="1:37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4"/>
    </row>
    <row r="816" spans="1:37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4"/>
    </row>
    <row r="817" spans="1:37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4"/>
    </row>
    <row r="818" spans="1:37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4"/>
    </row>
    <row r="819" spans="1:37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4"/>
    </row>
    <row r="820" spans="1:37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4"/>
    </row>
    <row r="821" spans="1:37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4"/>
    </row>
    <row r="822" spans="1:37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4"/>
    </row>
    <row r="823" spans="1:37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4"/>
    </row>
    <row r="824" spans="1:37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4"/>
    </row>
    <row r="825" spans="1:37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4"/>
    </row>
    <row r="826" spans="1:37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4"/>
    </row>
    <row r="827" spans="1:37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4"/>
    </row>
    <row r="828" spans="1:37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4"/>
    </row>
    <row r="829" spans="1:37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4"/>
    </row>
    <row r="830" spans="1:37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4"/>
    </row>
    <row r="831" spans="1:37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4"/>
    </row>
    <row r="832" spans="1:37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4"/>
    </row>
    <row r="833" spans="1:37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4"/>
    </row>
    <row r="834" spans="1:37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4"/>
    </row>
    <row r="835" spans="1:37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4"/>
    </row>
    <row r="836" spans="1:37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4"/>
    </row>
    <row r="837" spans="1:37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4"/>
    </row>
    <row r="838" spans="1:37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4"/>
    </row>
    <row r="839" spans="1:37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4"/>
    </row>
    <row r="840" spans="1:37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4"/>
    </row>
    <row r="841" spans="1:37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4"/>
    </row>
    <row r="842" spans="1:37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4"/>
    </row>
    <row r="843" spans="1:37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4"/>
    </row>
    <row r="844" spans="1:37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4"/>
    </row>
    <row r="845" spans="1:37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4"/>
    </row>
    <row r="846" spans="1:37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4"/>
    </row>
    <row r="847" spans="1:37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4"/>
    </row>
    <row r="848" spans="1:37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4"/>
    </row>
    <row r="849" spans="1:37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4"/>
    </row>
    <row r="850" spans="1:37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4"/>
    </row>
    <row r="851" spans="1:37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4"/>
    </row>
    <row r="852" spans="1:37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4"/>
    </row>
    <row r="853" spans="1:37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4"/>
    </row>
    <row r="854" spans="1:37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4"/>
    </row>
    <row r="855" spans="1:37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4"/>
    </row>
    <row r="856" spans="1:37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4"/>
    </row>
    <row r="857" spans="1:37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4"/>
    </row>
    <row r="858" spans="1:37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4"/>
    </row>
    <row r="859" spans="1:37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4"/>
    </row>
    <row r="860" spans="1:37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4"/>
    </row>
    <row r="861" spans="1:37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4"/>
    </row>
    <row r="862" spans="1:37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4"/>
    </row>
    <row r="863" spans="1:37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4"/>
    </row>
    <row r="864" spans="1:37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4"/>
    </row>
    <row r="865" spans="1:37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4"/>
    </row>
    <row r="866" spans="1:37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4"/>
    </row>
    <row r="867" spans="1:37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4"/>
    </row>
    <row r="868" spans="1:37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4"/>
    </row>
    <row r="869" spans="1:37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4"/>
    </row>
    <row r="870" spans="1:37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4"/>
    </row>
    <row r="871" spans="1:37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4"/>
    </row>
    <row r="872" spans="1:37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4"/>
    </row>
    <row r="873" spans="1:37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4"/>
    </row>
    <row r="874" spans="1:37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4"/>
    </row>
    <row r="875" spans="1:37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4"/>
    </row>
    <row r="876" spans="1:37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4"/>
    </row>
    <row r="877" spans="1:37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4"/>
    </row>
    <row r="878" spans="1:37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4"/>
    </row>
    <row r="879" spans="1:37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4"/>
    </row>
    <row r="880" spans="1:37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4"/>
    </row>
    <row r="881" spans="1:37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4"/>
    </row>
    <row r="882" spans="1:37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4"/>
    </row>
    <row r="883" spans="1:37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4"/>
    </row>
    <row r="884" spans="1:37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4"/>
    </row>
    <row r="885" spans="1:37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4"/>
    </row>
    <row r="886" spans="1:37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4"/>
    </row>
    <row r="887" spans="1:37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4"/>
    </row>
    <row r="888" spans="1:37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4"/>
    </row>
    <row r="889" spans="1:37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4"/>
    </row>
    <row r="890" spans="1:37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4"/>
    </row>
    <row r="891" spans="1:37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4"/>
    </row>
    <row r="892" spans="1:37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4"/>
    </row>
    <row r="893" spans="1:37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4"/>
    </row>
    <row r="894" spans="1:37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4"/>
    </row>
    <row r="895" spans="1:37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4"/>
    </row>
    <row r="896" spans="1:37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4"/>
    </row>
    <row r="897" spans="1:37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4"/>
    </row>
    <row r="898" spans="1:37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4"/>
    </row>
    <row r="899" spans="1:37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4"/>
    </row>
    <row r="900" spans="1:37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4"/>
    </row>
    <row r="901" spans="1:37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4"/>
    </row>
    <row r="902" spans="1:37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4"/>
    </row>
    <row r="903" spans="1:37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4"/>
    </row>
    <row r="904" spans="1:37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4"/>
    </row>
    <row r="905" spans="1:37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4"/>
    </row>
    <row r="906" spans="1:37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4"/>
    </row>
    <row r="907" spans="1:37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4"/>
    </row>
    <row r="908" spans="1:37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4"/>
    </row>
    <row r="909" spans="1:37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4"/>
    </row>
    <row r="910" spans="1:37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4"/>
    </row>
    <row r="911" spans="1:37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4"/>
    </row>
    <row r="912" spans="1:37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4"/>
    </row>
    <row r="913" spans="1:37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4"/>
    </row>
    <row r="914" spans="1:37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4"/>
    </row>
    <row r="915" spans="1:37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4"/>
    </row>
    <row r="916" spans="1:37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4"/>
    </row>
    <row r="917" spans="1:37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4"/>
    </row>
    <row r="918" spans="1:37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4"/>
    </row>
    <row r="919" spans="1:37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4"/>
    </row>
    <row r="920" spans="1:37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4"/>
    </row>
    <row r="921" spans="1:37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4"/>
    </row>
    <row r="922" spans="1:37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4"/>
    </row>
    <row r="923" spans="1:37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4"/>
    </row>
    <row r="924" spans="1:37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4"/>
    </row>
    <row r="925" spans="1:37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4"/>
    </row>
    <row r="926" spans="1:37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4"/>
    </row>
    <row r="927" spans="1:37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4"/>
    </row>
    <row r="928" spans="1:37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4"/>
    </row>
    <row r="929" spans="1:37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4"/>
    </row>
    <row r="930" spans="1:37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4"/>
    </row>
    <row r="931" spans="1:37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4"/>
    </row>
    <row r="932" spans="1:37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4"/>
    </row>
    <row r="933" spans="1:37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4"/>
    </row>
    <row r="934" spans="1:37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4"/>
    </row>
    <row r="935" spans="1:37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4"/>
    </row>
    <row r="936" spans="1:37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4"/>
    </row>
    <row r="937" spans="1:37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4"/>
    </row>
    <row r="938" spans="1:37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4"/>
    </row>
    <row r="939" spans="1:37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4"/>
    </row>
    <row r="940" spans="1:37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4"/>
    </row>
    <row r="941" spans="1:37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4"/>
    </row>
    <row r="942" spans="1:37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4"/>
    </row>
    <row r="943" spans="1:37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4"/>
    </row>
    <row r="944" spans="1:37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4"/>
    </row>
    <row r="945" spans="1:37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4"/>
    </row>
    <row r="946" spans="1:37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4"/>
    </row>
    <row r="947" spans="1:37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4"/>
    </row>
    <row r="948" spans="1:37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4"/>
    </row>
    <row r="949" spans="1:37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4"/>
    </row>
    <row r="950" spans="1:37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4"/>
    </row>
    <row r="951" spans="1:37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4"/>
    </row>
    <row r="952" spans="1:37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4"/>
    </row>
    <row r="953" spans="1:37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4"/>
    </row>
    <row r="954" spans="1:37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4"/>
    </row>
    <row r="955" spans="1:37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4"/>
    </row>
    <row r="956" spans="1:37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4"/>
    </row>
    <row r="957" spans="1:37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4"/>
    </row>
    <row r="958" spans="1:37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4"/>
    </row>
    <row r="959" spans="1:37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4"/>
    </row>
    <row r="960" spans="1:37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4"/>
    </row>
    <row r="961" spans="1:37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4"/>
    </row>
    <row r="962" spans="1:37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4"/>
    </row>
    <row r="963" spans="1:37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4"/>
    </row>
    <row r="964" spans="1:37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4"/>
    </row>
    <row r="965" spans="1:37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4"/>
    </row>
    <row r="966" spans="1:37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4"/>
    </row>
    <row r="967" spans="1:37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4"/>
    </row>
    <row r="968" spans="1:37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4"/>
    </row>
    <row r="969" spans="1:37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4"/>
    </row>
    <row r="970" spans="1:37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4"/>
    </row>
    <row r="971" spans="1:37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4"/>
    </row>
    <row r="972" spans="1:37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4"/>
    </row>
    <row r="973" spans="1:37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4"/>
    </row>
    <row r="974" spans="1:37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4"/>
    </row>
    <row r="975" spans="1:37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4"/>
    </row>
    <row r="976" spans="1:37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4"/>
    </row>
    <row r="977" spans="1:37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4"/>
    </row>
    <row r="978" spans="1:37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4"/>
    </row>
    <row r="979" spans="1:37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4"/>
    </row>
    <row r="980" spans="1:37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4"/>
    </row>
    <row r="981" spans="1:37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4"/>
    </row>
    <row r="982" spans="1:37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4"/>
    </row>
    <row r="983" spans="1:37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4"/>
    </row>
    <row r="984" spans="1:37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4"/>
    </row>
    <row r="985" spans="1:37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4"/>
    </row>
    <row r="986" spans="1:37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4"/>
    </row>
    <row r="987" spans="1:37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4"/>
    </row>
    <row r="988" spans="1:37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4"/>
    </row>
    <row r="989" spans="1:37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4"/>
    </row>
    <row r="990" spans="1:37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4"/>
    </row>
    <row r="991" spans="1:37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4"/>
    </row>
    <row r="992" spans="1:37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4"/>
    </row>
    <row r="993" spans="1:37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4"/>
    </row>
    <row r="994" spans="1:37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4"/>
    </row>
    <row r="995" spans="1:37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4"/>
    </row>
    <row r="996" spans="1:37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4"/>
    </row>
    <row r="997" spans="1:37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4"/>
    </row>
  </sheetData>
  <mergeCells count="793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P53:P5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Y46:AA46"/>
    <mergeCell ref="B43:E43"/>
    <mergeCell ref="F43:G43"/>
    <mergeCell ref="N43:O43"/>
    <mergeCell ref="Q43:R43"/>
    <mergeCell ref="B44:E45"/>
    <mergeCell ref="F44:F45"/>
    <mergeCell ref="G44:G45"/>
    <mergeCell ref="AE50:AE51"/>
    <mergeCell ref="X50:X51"/>
    <mergeCell ref="Y50:Y51"/>
    <mergeCell ref="Z50:Z51"/>
    <mergeCell ref="AA50:AA51"/>
    <mergeCell ref="AB50:AB51"/>
    <mergeCell ref="AC50:AC51"/>
    <mergeCell ref="AD50:AD51"/>
    <mergeCell ref="AH44:AH45"/>
    <mergeCell ref="AI44:AI45"/>
    <mergeCell ref="AJ44:AJ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Y41:Y42"/>
    <mergeCell ref="Z41:Z42"/>
    <mergeCell ref="Y43:AA43"/>
    <mergeCell ref="AH41:AH42"/>
    <mergeCell ref="AI41:AI42"/>
    <mergeCell ref="AJ41:AJ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Y70:AA70"/>
    <mergeCell ref="B67:E67"/>
    <mergeCell ref="F67:G67"/>
    <mergeCell ref="N67:O67"/>
    <mergeCell ref="Q67:R67"/>
    <mergeCell ref="B68:E69"/>
    <mergeCell ref="F68:F69"/>
    <mergeCell ref="G68:G69"/>
    <mergeCell ref="Y76:AJ76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AJ68:AJ69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AH65:AH66"/>
    <mergeCell ref="AI65:AI66"/>
    <mergeCell ref="AJ65:AJ66"/>
    <mergeCell ref="AA65:AA66"/>
    <mergeCell ref="AB65:AB66"/>
    <mergeCell ref="AC65:AC66"/>
    <mergeCell ref="AD65:AD66"/>
    <mergeCell ref="AE65:AE66"/>
    <mergeCell ref="AF65:AF66"/>
    <mergeCell ref="AG65:AG66"/>
    <mergeCell ref="S65:S66"/>
    <mergeCell ref="T65:T66"/>
    <mergeCell ref="U65:U66"/>
    <mergeCell ref="V65:V66"/>
    <mergeCell ref="W65:W66"/>
    <mergeCell ref="X65:X66"/>
    <mergeCell ref="Y65:Y66"/>
    <mergeCell ref="Z65:Z66"/>
    <mergeCell ref="Y67:AA67"/>
    <mergeCell ref="AH62:AH63"/>
    <mergeCell ref="AI62:AI63"/>
    <mergeCell ref="AE59:AE60"/>
    <mergeCell ref="AF59:AF60"/>
    <mergeCell ref="AG59:AG60"/>
    <mergeCell ref="AH59:AH60"/>
    <mergeCell ref="AI59:AI60"/>
    <mergeCell ref="AJ59:AJ60"/>
    <mergeCell ref="AG62:AG63"/>
    <mergeCell ref="AJ62:AJ63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Q62:Q63"/>
    <mergeCell ref="R62:R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N58:O58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Y58:AA58"/>
    <mergeCell ref="J59:J60"/>
    <mergeCell ref="K59:K60"/>
    <mergeCell ref="L59:L60"/>
    <mergeCell ref="M59:M60"/>
    <mergeCell ref="N59:N60"/>
    <mergeCell ref="O59:O60"/>
    <mergeCell ref="P59:P60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U62:U63"/>
    <mergeCell ref="V62:V63"/>
    <mergeCell ref="W62:W63"/>
    <mergeCell ref="AJ53:AJ54"/>
    <mergeCell ref="AG56:AG57"/>
    <mergeCell ref="AJ56:AJ57"/>
    <mergeCell ref="Q59:Q60"/>
    <mergeCell ref="R59:R60"/>
    <mergeCell ref="S59:S60"/>
    <mergeCell ref="T59:T60"/>
    <mergeCell ref="U59:U60"/>
    <mergeCell ref="V59:V60"/>
    <mergeCell ref="W59:W60"/>
    <mergeCell ref="Q56:Q57"/>
    <mergeCell ref="R56:R57"/>
    <mergeCell ref="Q58:R58"/>
    <mergeCell ref="Q53:Q54"/>
    <mergeCell ref="R53:R54"/>
    <mergeCell ref="S53:S54"/>
    <mergeCell ref="T53:T54"/>
    <mergeCell ref="U53:U54"/>
    <mergeCell ref="V53:V54"/>
    <mergeCell ref="W53:W54"/>
    <mergeCell ref="U56:U57"/>
    <mergeCell ref="V56:V57"/>
    <mergeCell ref="W56:W57"/>
    <mergeCell ref="AH56:AH57"/>
    <mergeCell ref="AI56:AI57"/>
    <mergeCell ref="AE53:AE54"/>
    <mergeCell ref="AF53:AF54"/>
    <mergeCell ref="AG53:AG54"/>
    <mergeCell ref="AH53:AH54"/>
    <mergeCell ref="AI53:AI54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J56:J57"/>
    <mergeCell ref="K56:K57"/>
    <mergeCell ref="L56:L57"/>
    <mergeCell ref="M56:M57"/>
    <mergeCell ref="N56:N57"/>
    <mergeCell ref="O56:O57"/>
    <mergeCell ref="P56:P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Y52:AA52"/>
    <mergeCell ref="J53:J54"/>
    <mergeCell ref="K53:K54"/>
    <mergeCell ref="L53:L54"/>
    <mergeCell ref="M53:M54"/>
    <mergeCell ref="N53:N54"/>
    <mergeCell ref="O53:O54"/>
    <mergeCell ref="AJ47:AJ48"/>
    <mergeCell ref="AG50:AG51"/>
    <mergeCell ref="AJ50:AJ51"/>
    <mergeCell ref="Q50:Q51"/>
    <mergeCell ref="R50:R51"/>
    <mergeCell ref="Q52:R52"/>
    <mergeCell ref="J50:J51"/>
    <mergeCell ref="K50:K51"/>
    <mergeCell ref="L50:L51"/>
    <mergeCell ref="M50:M51"/>
    <mergeCell ref="N50:N51"/>
    <mergeCell ref="O50:O51"/>
    <mergeCell ref="P50:P51"/>
    <mergeCell ref="N52:O52"/>
    <mergeCell ref="AF50:AF51"/>
    <mergeCell ref="U50:U51"/>
    <mergeCell ref="V50:V51"/>
    <mergeCell ref="W50:W51"/>
    <mergeCell ref="AH50:AH51"/>
    <mergeCell ref="AI50:AI51"/>
    <mergeCell ref="AE47:AE48"/>
    <mergeCell ref="AF47:AF48"/>
    <mergeCell ref="AG47:AG48"/>
    <mergeCell ref="AH47:AH48"/>
    <mergeCell ref="AI47:AI48"/>
    <mergeCell ref="B50:E51"/>
    <mergeCell ref="F50:F51"/>
    <mergeCell ref="G50:G51"/>
    <mergeCell ref="H50:H51"/>
    <mergeCell ref="I50:I51"/>
    <mergeCell ref="N49:O49"/>
    <mergeCell ref="Q49:R49"/>
    <mergeCell ref="S50:S51"/>
    <mergeCell ref="T50:T51"/>
    <mergeCell ref="Y47:Y48"/>
    <mergeCell ref="Z47:Z48"/>
    <mergeCell ref="AA47:AA48"/>
    <mergeCell ref="AB47:AB48"/>
    <mergeCell ref="AC47:AC48"/>
    <mergeCell ref="AD47:AD48"/>
    <mergeCell ref="Y49:AA49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B49:E49"/>
    <mergeCell ref="F49:G49"/>
    <mergeCell ref="N46:O46"/>
    <mergeCell ref="R41:R42"/>
    <mergeCell ref="Q47:Q48"/>
    <mergeCell ref="R47:R48"/>
    <mergeCell ref="S47:S48"/>
    <mergeCell ref="T47:T48"/>
    <mergeCell ref="U47:U48"/>
    <mergeCell ref="V47:V48"/>
    <mergeCell ref="W47:W48"/>
    <mergeCell ref="X47:X48"/>
    <mergeCell ref="S41:S42"/>
    <mergeCell ref="T41:T42"/>
    <mergeCell ref="U41:U42"/>
    <mergeCell ref="V41:V42"/>
    <mergeCell ref="W41:W42"/>
    <mergeCell ref="X41:X42"/>
    <mergeCell ref="Q46:R46"/>
    <mergeCell ref="W44:W45"/>
    <mergeCell ref="X44:X45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Q35:Q36"/>
    <mergeCell ref="R35:R36"/>
    <mergeCell ref="S35:S36"/>
    <mergeCell ref="T35:T36"/>
    <mergeCell ref="U35:U36"/>
    <mergeCell ref="V35:V36"/>
    <mergeCell ref="W35:W36"/>
    <mergeCell ref="J35:J36"/>
    <mergeCell ref="K35:K36"/>
    <mergeCell ref="L35:L36"/>
    <mergeCell ref="M35:M36"/>
    <mergeCell ref="N35:N36"/>
    <mergeCell ref="O35:O36"/>
    <mergeCell ref="P35:P36"/>
    <mergeCell ref="L29:L30"/>
    <mergeCell ref="M29:M30"/>
    <mergeCell ref="N29:N30"/>
    <mergeCell ref="O29:O30"/>
    <mergeCell ref="P29:P30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U26:U27"/>
    <mergeCell ref="V26:V27"/>
    <mergeCell ref="W26:W27"/>
    <mergeCell ref="AH26:AH27"/>
    <mergeCell ref="AI26:AI27"/>
    <mergeCell ref="AE23:AE24"/>
    <mergeCell ref="AF23:AF24"/>
    <mergeCell ref="AG23:AG24"/>
    <mergeCell ref="AH23:AH24"/>
    <mergeCell ref="AI23:AI24"/>
    <mergeCell ref="AG26:AG27"/>
    <mergeCell ref="B26:E27"/>
    <mergeCell ref="F26:F27"/>
    <mergeCell ref="G26:G27"/>
    <mergeCell ref="H26:H27"/>
    <mergeCell ref="I26:I27"/>
    <mergeCell ref="N25:O25"/>
    <mergeCell ref="Q25:R25"/>
    <mergeCell ref="S26:S27"/>
    <mergeCell ref="T26:T27"/>
    <mergeCell ref="B22:E22"/>
    <mergeCell ref="F22:G22"/>
    <mergeCell ref="B23:E24"/>
    <mergeCell ref="F23:F24"/>
    <mergeCell ref="G23:G24"/>
    <mergeCell ref="H23:H24"/>
    <mergeCell ref="I23:I24"/>
    <mergeCell ref="B25:E25"/>
    <mergeCell ref="F25:G25"/>
    <mergeCell ref="AJ17:AJ18"/>
    <mergeCell ref="AG20:AG21"/>
    <mergeCell ref="AJ20:AJ21"/>
    <mergeCell ref="AE26:AE27"/>
    <mergeCell ref="AF26:AF27"/>
    <mergeCell ref="X26:X27"/>
    <mergeCell ref="Y26:Y27"/>
    <mergeCell ref="Z26:Z27"/>
    <mergeCell ref="AA26:AA27"/>
    <mergeCell ref="AB26:AB27"/>
    <mergeCell ref="AC26:AC27"/>
    <mergeCell ref="AD26:AD27"/>
    <mergeCell ref="X23:X24"/>
    <mergeCell ref="Y23:Y24"/>
    <mergeCell ref="Z23:Z24"/>
    <mergeCell ref="AA23:AA24"/>
    <mergeCell ref="AB23:AB24"/>
    <mergeCell ref="AC23:AC24"/>
    <mergeCell ref="AD23:AD24"/>
    <mergeCell ref="Y25:AA25"/>
    <mergeCell ref="AJ23:AJ24"/>
    <mergeCell ref="AJ26:AJ27"/>
    <mergeCell ref="U20:U21"/>
    <mergeCell ref="V20:V21"/>
    <mergeCell ref="W20:W21"/>
    <mergeCell ref="AH20:AH21"/>
    <mergeCell ref="AI20:AI21"/>
    <mergeCell ref="AE17:AE18"/>
    <mergeCell ref="AF17:AF18"/>
    <mergeCell ref="AG17:AG18"/>
    <mergeCell ref="AH17:AH18"/>
    <mergeCell ref="AI17:AI18"/>
    <mergeCell ref="B20:E21"/>
    <mergeCell ref="F20:F21"/>
    <mergeCell ref="G20:G21"/>
    <mergeCell ref="H20:H21"/>
    <mergeCell ref="I20:I21"/>
    <mergeCell ref="N19:O19"/>
    <mergeCell ref="Q19:R19"/>
    <mergeCell ref="S20:S21"/>
    <mergeCell ref="T20:T21"/>
    <mergeCell ref="Q20:Q21"/>
    <mergeCell ref="R20:R21"/>
    <mergeCell ref="J20:J21"/>
    <mergeCell ref="K20:K21"/>
    <mergeCell ref="L20:L21"/>
    <mergeCell ref="M20:M21"/>
    <mergeCell ref="N20:N21"/>
    <mergeCell ref="O20:O21"/>
    <mergeCell ref="P20:P21"/>
    <mergeCell ref="B16:E16"/>
    <mergeCell ref="F16:G16"/>
    <mergeCell ref="B17:E18"/>
    <mergeCell ref="F17:F18"/>
    <mergeCell ref="G17:G18"/>
    <mergeCell ref="H17:H18"/>
    <mergeCell ref="I17:I18"/>
    <mergeCell ref="B19:E19"/>
    <mergeCell ref="F19:G19"/>
    <mergeCell ref="N16:O16"/>
    <mergeCell ref="X17:X18"/>
    <mergeCell ref="Y17:Y18"/>
    <mergeCell ref="Z17:Z18"/>
    <mergeCell ref="AA17:AA18"/>
    <mergeCell ref="AB17:AB18"/>
    <mergeCell ref="AC17:AC18"/>
    <mergeCell ref="AD17:AD18"/>
    <mergeCell ref="Y19:AA19"/>
    <mergeCell ref="U38:U39"/>
    <mergeCell ref="V38:V39"/>
    <mergeCell ref="W38:W39"/>
    <mergeCell ref="AH38:AH39"/>
    <mergeCell ref="AI38:AI39"/>
    <mergeCell ref="AE35:AE36"/>
    <mergeCell ref="AF35:AF36"/>
    <mergeCell ref="AG35:AG36"/>
    <mergeCell ref="AH35:AH36"/>
    <mergeCell ref="AI35:AI36"/>
    <mergeCell ref="AG38:AG39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Q34:R34"/>
    <mergeCell ref="J32:J33"/>
    <mergeCell ref="K32:K33"/>
    <mergeCell ref="L32:L33"/>
    <mergeCell ref="M32:M33"/>
    <mergeCell ref="N32:N33"/>
    <mergeCell ref="O32:O33"/>
    <mergeCell ref="P32:P33"/>
    <mergeCell ref="N34:O34"/>
    <mergeCell ref="AJ29:AJ30"/>
    <mergeCell ref="AG32:AG33"/>
    <mergeCell ref="AJ32:AJ33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AJ35:AJ36"/>
    <mergeCell ref="AJ38:AJ39"/>
    <mergeCell ref="Y34:AA34"/>
    <mergeCell ref="U32:U33"/>
    <mergeCell ref="V32:V33"/>
    <mergeCell ref="W32:W33"/>
    <mergeCell ref="AH32:AH33"/>
    <mergeCell ref="AI32:AI33"/>
    <mergeCell ref="AE29:AE30"/>
    <mergeCell ref="AF29:AF30"/>
    <mergeCell ref="AG29:AG30"/>
    <mergeCell ref="AH29:AH30"/>
    <mergeCell ref="AI29:AI30"/>
    <mergeCell ref="U29:U30"/>
    <mergeCell ref="V29:V30"/>
    <mergeCell ref="W29:W30"/>
    <mergeCell ref="B32:E33"/>
    <mergeCell ref="F32:F33"/>
    <mergeCell ref="G32:G33"/>
    <mergeCell ref="H32:H33"/>
    <mergeCell ref="I32:I33"/>
    <mergeCell ref="N31:O31"/>
    <mergeCell ref="Q31:R31"/>
    <mergeCell ref="S32:S33"/>
    <mergeCell ref="T32:T33"/>
    <mergeCell ref="Q32:Q33"/>
    <mergeCell ref="R32:R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B28:E28"/>
    <mergeCell ref="F28:G28"/>
    <mergeCell ref="B29:E30"/>
    <mergeCell ref="F29:F30"/>
    <mergeCell ref="G29:G30"/>
    <mergeCell ref="H29:H30"/>
    <mergeCell ref="I29:I30"/>
    <mergeCell ref="B31:E31"/>
    <mergeCell ref="F31:G31"/>
    <mergeCell ref="Y28:AA28"/>
    <mergeCell ref="Q29:Q30"/>
    <mergeCell ref="R29:R30"/>
    <mergeCell ref="S29:S30"/>
    <mergeCell ref="T29:T30"/>
    <mergeCell ref="J29:J30"/>
    <mergeCell ref="K29:K30"/>
    <mergeCell ref="Q26:Q27"/>
    <mergeCell ref="R26:R27"/>
    <mergeCell ref="Q28:R28"/>
    <mergeCell ref="J26:J27"/>
    <mergeCell ref="K26:K27"/>
    <mergeCell ref="L26:L27"/>
    <mergeCell ref="M26:M27"/>
    <mergeCell ref="N26:N27"/>
    <mergeCell ref="O26:O27"/>
    <mergeCell ref="P26:P27"/>
    <mergeCell ref="N28:O28"/>
    <mergeCell ref="Y22:AA22"/>
    <mergeCell ref="Q23:Q24"/>
    <mergeCell ref="R23:R24"/>
    <mergeCell ref="S23:S24"/>
    <mergeCell ref="T23:T24"/>
    <mergeCell ref="U23:U24"/>
    <mergeCell ref="V23:V24"/>
    <mergeCell ref="W23:W24"/>
    <mergeCell ref="J23:J24"/>
    <mergeCell ref="K23:K24"/>
    <mergeCell ref="L23:L24"/>
    <mergeCell ref="M23:M24"/>
    <mergeCell ref="N23:N24"/>
    <mergeCell ref="O23:O24"/>
    <mergeCell ref="P23:P24"/>
    <mergeCell ref="Q22:R22"/>
    <mergeCell ref="N22:O22"/>
    <mergeCell ref="AE20:AE21"/>
    <mergeCell ref="AF20:AF21"/>
    <mergeCell ref="X20:X21"/>
    <mergeCell ref="Y20:Y21"/>
    <mergeCell ref="Z20:Z21"/>
    <mergeCell ref="AA20:AA21"/>
    <mergeCell ref="AB20:AB21"/>
    <mergeCell ref="AC20:AC21"/>
    <mergeCell ref="AD20:AD21"/>
    <mergeCell ref="Q17:Q18"/>
    <mergeCell ref="R17:R18"/>
    <mergeCell ref="S17:S18"/>
    <mergeCell ref="T17:T18"/>
    <mergeCell ref="U17:U18"/>
    <mergeCell ref="V17:V18"/>
    <mergeCell ref="W17:W18"/>
    <mergeCell ref="J17:J18"/>
    <mergeCell ref="K17:K18"/>
    <mergeCell ref="L17:L18"/>
    <mergeCell ref="M17:M18"/>
    <mergeCell ref="N17:N18"/>
    <mergeCell ref="O17:O18"/>
    <mergeCell ref="P17:P18"/>
    <mergeCell ref="AH14:AH15"/>
    <mergeCell ref="AI14:AI15"/>
    <mergeCell ref="AE11:AE12"/>
    <mergeCell ref="AF11:AF12"/>
    <mergeCell ref="AG11:AG12"/>
    <mergeCell ref="AH11:AH12"/>
    <mergeCell ref="AI11:AI12"/>
    <mergeCell ref="AJ11:AJ12"/>
    <mergeCell ref="AG14:AG15"/>
    <mergeCell ref="AJ14:AJ15"/>
    <mergeCell ref="L11:L12"/>
    <mergeCell ref="M11:M12"/>
    <mergeCell ref="N11:N12"/>
    <mergeCell ref="O11:O12"/>
    <mergeCell ref="P11:P12"/>
    <mergeCell ref="B13:E13"/>
    <mergeCell ref="F13:G13"/>
    <mergeCell ref="B14:E15"/>
    <mergeCell ref="F14:F15"/>
    <mergeCell ref="G14:G15"/>
    <mergeCell ref="H14:H15"/>
    <mergeCell ref="I14:I15"/>
    <mergeCell ref="N13:O13"/>
    <mergeCell ref="J14:J15"/>
    <mergeCell ref="K14:K15"/>
    <mergeCell ref="L14:L15"/>
    <mergeCell ref="M14:M15"/>
    <mergeCell ref="N14:N15"/>
    <mergeCell ref="O14:O15"/>
    <mergeCell ref="P14:P15"/>
    <mergeCell ref="J9:J10"/>
    <mergeCell ref="K9:K10"/>
    <mergeCell ref="B11:E12"/>
    <mergeCell ref="F11:F12"/>
    <mergeCell ref="G11:G12"/>
    <mergeCell ref="H11:H12"/>
    <mergeCell ref="I11:I12"/>
    <mergeCell ref="J11:J12"/>
    <mergeCell ref="K11:K12"/>
    <mergeCell ref="Y16:AA16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Y13:AA13"/>
    <mergeCell ref="Q13:R13"/>
    <mergeCell ref="S14:S15"/>
    <mergeCell ref="T14:T15"/>
    <mergeCell ref="U14:U15"/>
    <mergeCell ref="V14:V15"/>
    <mergeCell ref="W14:W15"/>
    <mergeCell ref="Q14:Q15"/>
    <mergeCell ref="R14:R15"/>
    <mergeCell ref="Q16:R16"/>
    <mergeCell ref="S9:S10"/>
    <mergeCell ref="U9:U10"/>
    <mergeCell ref="V9:V10"/>
    <mergeCell ref="W9:W10"/>
    <mergeCell ref="X9:X10"/>
    <mergeCell ref="Y9:Y10"/>
    <mergeCell ref="AE14:AE15"/>
    <mergeCell ref="AF14:AF15"/>
    <mergeCell ref="X14:X15"/>
    <mergeCell ref="Y14:Y15"/>
    <mergeCell ref="Z14:Z15"/>
    <mergeCell ref="AA14:AA15"/>
    <mergeCell ref="AB14:AB15"/>
    <mergeCell ref="AC14:AC15"/>
    <mergeCell ref="AD14:AD15"/>
    <mergeCell ref="AB11:AB12"/>
    <mergeCell ref="AC11:AC12"/>
    <mergeCell ref="AD11:AD12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P9:P10"/>
    <mergeCell ref="Q9:Q10"/>
    <mergeCell ref="R5:S7"/>
    <mergeCell ref="T6:T7"/>
    <mergeCell ref="B9:E10"/>
    <mergeCell ref="F9:F10"/>
    <mergeCell ref="G9:G10"/>
    <mergeCell ref="H9:H10"/>
    <mergeCell ref="I9:I10"/>
    <mergeCell ref="T9:T10"/>
    <mergeCell ref="AI9:AI10"/>
    <mergeCell ref="AJ9:AJ10"/>
    <mergeCell ref="R9:R10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J69">
    <cfRule type="cellIs" dxfId="39" priority="1" operator="equal">
      <formula>"S"</formula>
    </cfRule>
  </conditionalFormatting>
  <conditionalFormatting sqref="F11:AJ69">
    <cfRule type="cellIs" dxfId="38" priority="2" operator="equal">
      <formula>"P"</formula>
    </cfRule>
  </conditionalFormatting>
  <conditionalFormatting sqref="F11:AJ69">
    <cfRule type="cellIs" dxfId="37" priority="3" operator="equal">
      <formula>"V"</formula>
    </cfRule>
  </conditionalFormatting>
  <conditionalFormatting sqref="F11:AJ69">
    <cfRule type="cellIs" dxfId="36" priority="4" operator="equal">
      <formula>"H"</formula>
    </cfRule>
  </conditionalFormatting>
  <pageMargins left="0" right="0" top="0" bottom="0" header="0" footer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998"/>
  <sheetViews>
    <sheetView showGridLines="0" topLeftCell="A71" workbookViewId="0">
      <selection activeCell="R82" sqref="R82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6" width="6.7109375" customWidth="1"/>
  </cols>
  <sheetData>
    <row r="1" spans="1:36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15.75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</row>
    <row r="3" spans="1:36" ht="15.7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>
      <c r="A4" s="2"/>
      <c r="B4" s="2"/>
      <c r="C4" s="4"/>
      <c r="D4" s="4"/>
      <c r="E4" s="5"/>
      <c r="F4" s="6"/>
      <c r="G4" s="6"/>
      <c r="H4" s="4"/>
      <c r="I4" s="4"/>
      <c r="J4" s="6"/>
      <c r="K4" s="6"/>
      <c r="L4" s="4"/>
      <c r="M4" s="4"/>
      <c r="N4" s="6"/>
      <c r="O4" s="6"/>
      <c r="P4" s="4"/>
      <c r="Q4" s="2"/>
      <c r="R4" s="6"/>
      <c r="S4" s="6"/>
      <c r="T4" s="5"/>
      <c r="U4" s="5"/>
      <c r="V4" s="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7"/>
    </row>
    <row r="5" spans="1:36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7"/>
    </row>
    <row r="6" spans="1:36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7"/>
    </row>
    <row r="7" spans="1:36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7"/>
    </row>
    <row r="8" spans="1:36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7"/>
    </row>
    <row r="9" spans="1:36">
      <c r="A9" s="8"/>
      <c r="B9" s="34" t="s">
        <v>64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9"/>
    </row>
    <row r="10" spans="1:36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9"/>
    </row>
    <row r="11" spans="1:36">
      <c r="A11" s="2"/>
      <c r="B11" s="37" t="s">
        <v>9</v>
      </c>
      <c r="C11" s="52"/>
      <c r="D11" s="52"/>
      <c r="E11" s="53"/>
      <c r="F11" s="51"/>
      <c r="G11" s="51"/>
      <c r="H11" s="51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7"/>
    </row>
    <row r="12" spans="1:36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7"/>
    </row>
    <row r="13" spans="1:36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COUNTIF(F11:AI12,"s")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COUNTIF(F11:AI12,"p")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COUNTIF(F11:AI12,"v")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22"/>
    </row>
    <row r="14" spans="1:36">
      <c r="A14" s="2"/>
      <c r="B14" s="37" t="s">
        <v>18</v>
      </c>
      <c r="C14" s="52"/>
      <c r="D14" s="52"/>
      <c r="E14" s="53"/>
      <c r="F14" s="40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7"/>
    </row>
    <row r="15" spans="1:36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7"/>
    </row>
    <row r="16" spans="1:36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COUNTIF(F14:AI15,"s")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COUNTIF(F14:AI15,"p")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COUNTIF(F14:AI15,"v")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3"/>
    </row>
    <row r="17" spans="1:36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7"/>
    </row>
    <row r="18" spans="1:36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7"/>
    </row>
    <row r="19" spans="1:36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COUNTIF(F17:AI18,"s")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COUNTIF(F17:AI18,"p")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COUNTIF(F17:AI18,"v")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3"/>
    </row>
    <row r="20" spans="1:36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7"/>
    </row>
    <row r="21" spans="1:36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7"/>
    </row>
    <row r="22" spans="1:36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COUNTIF(F20:AI21,"s")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COUNTIF(F20:AI21,"p")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COUNTIF(F20:AI21,"v")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3"/>
    </row>
    <row r="23" spans="1:36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7"/>
    </row>
    <row r="24" spans="1:36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7"/>
    </row>
    <row r="25" spans="1:36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COUNTIF(F23:AI24,"s")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COUNTIF(F23:AI24,"p")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COUNTIF(F23:AI24,"v")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3"/>
    </row>
    <row r="26" spans="1:36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7"/>
    </row>
    <row r="27" spans="1:36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7"/>
    </row>
    <row r="28" spans="1:36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COUNTIF(F26:AI27,"s")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COUNTIF(F26:AI27,"p")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COUNTIF(F26:AI27,"v")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3"/>
    </row>
    <row r="29" spans="1:36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7"/>
    </row>
    <row r="30" spans="1:36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7"/>
    </row>
    <row r="31" spans="1:36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COUNTIF(F29:AI30,"s")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COUNTIF(F29:AI30,"p")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COUNTIF(F29:AI30,"v")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3"/>
    </row>
    <row r="32" spans="1:36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7"/>
    </row>
    <row r="33" spans="1:36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7"/>
    </row>
    <row r="34" spans="1:36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COUNTIF(F32:AI33,"s")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COUNTIF(F32:AI33,"p")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COUNTIF(F32:AI33,"v")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3"/>
    </row>
    <row r="35" spans="1:36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7"/>
    </row>
    <row r="36" spans="1:36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7"/>
    </row>
    <row r="37" spans="1:36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COUNTIF(F35:AI36,"s")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COUNTIF(F35:AI36,"p")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COUNTIF(F35:AI36,"v")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3"/>
    </row>
    <row r="38" spans="1:36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7"/>
    </row>
    <row r="39" spans="1:36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7"/>
    </row>
    <row r="40" spans="1:36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COUNTIF(F38:AI39,"s")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COUNTIF(F38:AI39,"p")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COUNTIF(F38:AI39,"v")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3"/>
    </row>
    <row r="41" spans="1:36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7"/>
    </row>
    <row r="42" spans="1:36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7"/>
    </row>
    <row r="43" spans="1:36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COUNTIF(F41:AI42,"s")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COUNTIF(F41:AI42,"p")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COUNTIF(F41:AI42,"v")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3"/>
    </row>
    <row r="44" spans="1:36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7"/>
    </row>
    <row r="45" spans="1:36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7"/>
    </row>
    <row r="46" spans="1:36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COUNTIF(F44:AI45,"s")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COUNTIF(F44:AI45,"p")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COUNTIF(F44:AI45,"v")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3"/>
    </row>
    <row r="47" spans="1:36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7"/>
    </row>
    <row r="48" spans="1:36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7"/>
    </row>
    <row r="49" spans="1:36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COUNTIF(F47:AI48,"s")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COUNTIF(F47:AI48,"p")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COUNTIF(F47:AI48,"v")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3"/>
    </row>
    <row r="50" spans="1:36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7"/>
    </row>
    <row r="51" spans="1:36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7"/>
    </row>
    <row r="52" spans="1:36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COUNTIF(F50:AI51,"s")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COUNTIF(F50:AI51,"p")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COUNTIF(F50:AI51,"v")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3"/>
    </row>
    <row r="53" spans="1:36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7"/>
    </row>
    <row r="54" spans="1:36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7"/>
    </row>
    <row r="55" spans="1:36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COUNTIF(F53:AI54,"s")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COUNTIF(F53:AI54,"p")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COUNTIF(F53:AI54,"v")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3"/>
    </row>
    <row r="56" spans="1:36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7"/>
    </row>
    <row r="57" spans="1:36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7"/>
    </row>
    <row r="58" spans="1:36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COUNTIF(F56:AI57,"s")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COUNTIF(F56:AI57,"p")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COUNTIF(F56:AI57,"v")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3"/>
    </row>
    <row r="59" spans="1:36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7"/>
    </row>
    <row r="60" spans="1:36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7"/>
    </row>
    <row r="61" spans="1:36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COUNTIF(F59:AI60,"s")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COUNTIF(F59:AI60,"p")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COUNTIF(F59:AI60,"v")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3"/>
    </row>
    <row r="62" spans="1:36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7"/>
    </row>
    <row r="63" spans="1:36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7"/>
    </row>
    <row r="64" spans="1:36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COUNTIF(F62:AI63,"s")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COUNTIF(F62:AI63,"p")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COUNTIF(F62:AI63,"v")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3"/>
    </row>
    <row r="65" spans="1:36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7"/>
    </row>
    <row r="66" spans="1:36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7"/>
    </row>
    <row r="67" spans="1:36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COUNTIF(F65:AI66,"s")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COUNTIF(F65:AI66,"p")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COUNTIF(F65:AI66,"v")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3"/>
    </row>
    <row r="68" spans="1:36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7"/>
    </row>
    <row r="69" spans="1:36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7"/>
    </row>
    <row r="70" spans="1:36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COUNTIF(F68:AI69,"s")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COUNTIF(F68:AI69,"p")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COUNTIF(F68:AI69,"v")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3"/>
    </row>
    <row r="71" spans="1:36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7"/>
    </row>
    <row r="72" spans="1:36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7"/>
    </row>
    <row r="73" spans="1:36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7"/>
    </row>
    <row r="74" spans="1:36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7"/>
    </row>
    <row r="75" spans="1:36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7"/>
    </row>
    <row r="76" spans="1:36" ht="33.7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46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"/>
    </row>
    <row r="77" spans="1:36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3"/>
    </row>
    <row r="78" spans="1:36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3"/>
    </row>
    <row r="79" spans="1:36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3"/>
    </row>
    <row r="80" spans="1:36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3"/>
    </row>
    <row r="81" spans="1:36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3"/>
    </row>
    <row r="82" spans="1:3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3"/>
    </row>
    <row r="83" spans="1:3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3"/>
    </row>
    <row r="84" spans="1:3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3"/>
    </row>
    <row r="85" spans="1:3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3"/>
    </row>
    <row r="86" spans="1:3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3"/>
    </row>
    <row r="87" spans="1:3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3"/>
    </row>
    <row r="88" spans="1:3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3"/>
    </row>
    <row r="89" spans="1:3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3"/>
    </row>
    <row r="90" spans="1:3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3"/>
    </row>
    <row r="91" spans="1:3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3"/>
    </row>
    <row r="92" spans="1:3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3"/>
    </row>
    <row r="93" spans="1:3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3"/>
    </row>
    <row r="94" spans="1:3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3"/>
    </row>
    <row r="95" spans="1:3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3"/>
    </row>
    <row r="96" spans="1:3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3"/>
    </row>
    <row r="97" spans="1:3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3"/>
    </row>
    <row r="98" spans="1:3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3"/>
    </row>
    <row r="99" spans="1:3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3"/>
    </row>
    <row r="100" spans="1:3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3"/>
    </row>
    <row r="101" spans="1:3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3"/>
    </row>
    <row r="102" spans="1:3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3"/>
    </row>
    <row r="103" spans="1:3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3"/>
    </row>
    <row r="104" spans="1:3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3"/>
    </row>
    <row r="105" spans="1:3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3"/>
    </row>
    <row r="106" spans="1:3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3"/>
    </row>
    <row r="107" spans="1:3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3"/>
    </row>
    <row r="108" spans="1:3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3"/>
    </row>
    <row r="109" spans="1:3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3"/>
    </row>
    <row r="110" spans="1:3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3"/>
    </row>
    <row r="111" spans="1:3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3"/>
    </row>
    <row r="112" spans="1:3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3"/>
    </row>
    <row r="113" spans="1:3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3"/>
    </row>
    <row r="114" spans="1:3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3"/>
    </row>
    <row r="115" spans="1:3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3"/>
    </row>
    <row r="116" spans="1:3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3"/>
    </row>
    <row r="117" spans="1:3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3"/>
    </row>
    <row r="118" spans="1:3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3"/>
    </row>
    <row r="119" spans="1:3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3"/>
    </row>
    <row r="120" spans="1:3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3"/>
    </row>
    <row r="121" spans="1:3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3"/>
    </row>
    <row r="122" spans="1:3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3"/>
    </row>
    <row r="123" spans="1:3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3"/>
    </row>
    <row r="124" spans="1:3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3"/>
    </row>
    <row r="125" spans="1:3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3"/>
    </row>
    <row r="126" spans="1:3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3"/>
    </row>
    <row r="127" spans="1:3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3"/>
    </row>
    <row r="128" spans="1:3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3"/>
    </row>
    <row r="129" spans="1:3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3"/>
    </row>
    <row r="130" spans="1:3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3"/>
    </row>
    <row r="131" spans="1:3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3"/>
    </row>
    <row r="132" spans="1:3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3"/>
    </row>
    <row r="133" spans="1:3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3"/>
    </row>
    <row r="134" spans="1:3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3"/>
    </row>
    <row r="135" spans="1:3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3"/>
    </row>
    <row r="136" spans="1: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3"/>
    </row>
    <row r="137" spans="1:3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3"/>
    </row>
    <row r="138" spans="1:3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3"/>
    </row>
    <row r="139" spans="1:3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3"/>
    </row>
    <row r="140" spans="1:3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3"/>
    </row>
    <row r="141" spans="1:3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3"/>
    </row>
    <row r="142" spans="1:3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3"/>
    </row>
    <row r="143" spans="1:3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3"/>
    </row>
    <row r="144" spans="1:3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3"/>
    </row>
    <row r="145" spans="1:3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3"/>
    </row>
    <row r="146" spans="1:3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3"/>
    </row>
    <row r="147" spans="1:3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3"/>
    </row>
    <row r="148" spans="1:3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3"/>
    </row>
    <row r="149" spans="1:3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3"/>
    </row>
    <row r="150" spans="1:3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3"/>
    </row>
    <row r="151" spans="1:3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3"/>
    </row>
    <row r="152" spans="1:3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3"/>
    </row>
    <row r="153" spans="1:3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3"/>
    </row>
    <row r="154" spans="1:3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3"/>
    </row>
    <row r="155" spans="1:3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3"/>
    </row>
    <row r="156" spans="1:3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3"/>
    </row>
    <row r="157" spans="1:3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3"/>
    </row>
    <row r="158" spans="1:3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3"/>
    </row>
    <row r="159" spans="1:3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3"/>
    </row>
    <row r="160" spans="1:3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3"/>
    </row>
    <row r="161" spans="1:3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3"/>
    </row>
    <row r="162" spans="1:3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3"/>
    </row>
    <row r="163" spans="1:3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3"/>
    </row>
    <row r="164" spans="1:3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3"/>
    </row>
    <row r="165" spans="1:3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3"/>
    </row>
    <row r="166" spans="1:3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3"/>
    </row>
    <row r="167" spans="1:3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3"/>
    </row>
    <row r="168" spans="1:3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3"/>
    </row>
    <row r="169" spans="1:3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3"/>
    </row>
    <row r="170" spans="1:3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3"/>
    </row>
    <row r="171" spans="1:3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3"/>
    </row>
    <row r="172" spans="1:3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3"/>
    </row>
    <row r="173" spans="1:3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3"/>
    </row>
    <row r="174" spans="1:3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3"/>
    </row>
    <row r="175" spans="1:3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3"/>
    </row>
    <row r="176" spans="1:3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3"/>
    </row>
    <row r="177" spans="1:3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3"/>
    </row>
    <row r="178" spans="1:3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3"/>
    </row>
    <row r="179" spans="1:3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3"/>
    </row>
    <row r="180" spans="1:3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3"/>
    </row>
    <row r="181" spans="1:3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3"/>
    </row>
    <row r="182" spans="1:3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3"/>
    </row>
    <row r="183" spans="1:3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3"/>
    </row>
    <row r="184" spans="1:3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3"/>
    </row>
    <row r="185" spans="1:3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3"/>
    </row>
    <row r="186" spans="1:3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3"/>
    </row>
    <row r="187" spans="1:3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3"/>
    </row>
    <row r="188" spans="1:3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3"/>
    </row>
    <row r="189" spans="1:3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3"/>
    </row>
    <row r="190" spans="1:3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3"/>
    </row>
    <row r="191" spans="1:3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3"/>
    </row>
    <row r="192" spans="1:3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3"/>
    </row>
    <row r="193" spans="1:3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3"/>
    </row>
    <row r="194" spans="1:3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3"/>
    </row>
    <row r="195" spans="1:3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3"/>
    </row>
    <row r="196" spans="1:3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3"/>
    </row>
    <row r="197" spans="1:3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3"/>
    </row>
    <row r="198" spans="1:3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3"/>
    </row>
    <row r="199" spans="1:3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3"/>
    </row>
    <row r="200" spans="1:3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3"/>
    </row>
    <row r="201" spans="1:3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3"/>
    </row>
    <row r="202" spans="1:3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3"/>
    </row>
    <row r="203" spans="1:3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3"/>
    </row>
    <row r="204" spans="1:3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3"/>
    </row>
    <row r="205" spans="1:3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3"/>
    </row>
    <row r="206" spans="1:3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3"/>
    </row>
    <row r="207" spans="1:3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3"/>
    </row>
    <row r="208" spans="1:3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3"/>
    </row>
    <row r="209" spans="1:3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3"/>
    </row>
    <row r="210" spans="1:3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3"/>
    </row>
    <row r="211" spans="1:3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3"/>
    </row>
    <row r="212" spans="1:3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3"/>
    </row>
    <row r="213" spans="1:3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3"/>
    </row>
    <row r="214" spans="1:3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3"/>
    </row>
    <row r="215" spans="1:3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3"/>
    </row>
    <row r="216" spans="1:3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3"/>
    </row>
    <row r="217" spans="1:3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3"/>
    </row>
    <row r="218" spans="1:3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3"/>
    </row>
    <row r="219" spans="1:3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3"/>
    </row>
    <row r="220" spans="1:3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3"/>
    </row>
    <row r="221" spans="1:3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3"/>
    </row>
    <row r="222" spans="1:3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3"/>
    </row>
    <row r="223" spans="1:3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3"/>
    </row>
    <row r="224" spans="1:3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3"/>
    </row>
    <row r="225" spans="1:3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3"/>
    </row>
    <row r="226" spans="1:3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3"/>
    </row>
    <row r="227" spans="1:3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3"/>
    </row>
    <row r="228" spans="1:3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3"/>
    </row>
    <row r="229" spans="1:3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3"/>
    </row>
    <row r="230" spans="1:3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3"/>
    </row>
    <row r="231" spans="1:3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3"/>
    </row>
    <row r="232" spans="1:3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3"/>
    </row>
    <row r="233" spans="1:3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3"/>
    </row>
    <row r="234" spans="1:3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3"/>
    </row>
    <row r="235" spans="1:3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3"/>
    </row>
    <row r="236" spans="1: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3"/>
    </row>
    <row r="237" spans="1:3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3"/>
    </row>
    <row r="238" spans="1:3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3"/>
    </row>
    <row r="239" spans="1:3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3"/>
    </row>
    <row r="240" spans="1:3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3"/>
    </row>
    <row r="241" spans="1:3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3"/>
    </row>
    <row r="242" spans="1:3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3"/>
    </row>
    <row r="243" spans="1:3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3"/>
    </row>
    <row r="244" spans="1:3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3"/>
    </row>
    <row r="245" spans="1:3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3"/>
    </row>
    <row r="246" spans="1:3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3"/>
    </row>
    <row r="247" spans="1:3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3"/>
    </row>
    <row r="248" spans="1:3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3"/>
    </row>
    <row r="249" spans="1:3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3"/>
    </row>
    <row r="250" spans="1:3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3"/>
    </row>
    <row r="251" spans="1:3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3"/>
    </row>
    <row r="252" spans="1:3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3"/>
    </row>
    <row r="253" spans="1:3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3"/>
    </row>
    <row r="254" spans="1:3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3"/>
    </row>
    <row r="255" spans="1:3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3"/>
    </row>
    <row r="256" spans="1:3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3"/>
    </row>
    <row r="257" spans="1:3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3"/>
    </row>
    <row r="258" spans="1:3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3"/>
    </row>
    <row r="259" spans="1:3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3"/>
    </row>
    <row r="260" spans="1:3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3"/>
    </row>
    <row r="261" spans="1:3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3"/>
    </row>
    <row r="262" spans="1:3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3"/>
    </row>
    <row r="263" spans="1:3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3"/>
    </row>
    <row r="264" spans="1:3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3"/>
    </row>
    <row r="265" spans="1:3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3"/>
    </row>
    <row r="266" spans="1:3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3"/>
    </row>
    <row r="267" spans="1:3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3"/>
    </row>
    <row r="268" spans="1:3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3"/>
    </row>
    <row r="269" spans="1:3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3"/>
    </row>
    <row r="270" spans="1:3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3"/>
    </row>
    <row r="271" spans="1:3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3"/>
    </row>
    <row r="272" spans="1:3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3"/>
    </row>
    <row r="273" spans="1:3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3"/>
    </row>
    <row r="274" spans="1:3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3"/>
    </row>
    <row r="275" spans="1:3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3"/>
    </row>
    <row r="276" spans="1:3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3"/>
    </row>
    <row r="277" spans="1:3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3"/>
    </row>
    <row r="278" spans="1:3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3"/>
    </row>
    <row r="279" spans="1:3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3"/>
    </row>
    <row r="280" spans="1:3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3"/>
    </row>
    <row r="281" spans="1:3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3"/>
    </row>
    <row r="282" spans="1:3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3"/>
    </row>
    <row r="283" spans="1:3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3"/>
    </row>
    <row r="284" spans="1:3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3"/>
    </row>
    <row r="285" spans="1:3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3"/>
    </row>
    <row r="286" spans="1:3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3"/>
    </row>
    <row r="287" spans="1:3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3"/>
    </row>
    <row r="288" spans="1:3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3"/>
    </row>
    <row r="289" spans="1:3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3"/>
    </row>
    <row r="290" spans="1:3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3"/>
    </row>
    <row r="291" spans="1:3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3"/>
    </row>
    <row r="292" spans="1:3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3"/>
    </row>
    <row r="293" spans="1:3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3"/>
    </row>
    <row r="294" spans="1:3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3"/>
    </row>
    <row r="295" spans="1:3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3"/>
    </row>
    <row r="296" spans="1:3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3"/>
    </row>
    <row r="297" spans="1:3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3"/>
    </row>
    <row r="298" spans="1:3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3"/>
    </row>
    <row r="299" spans="1:3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3"/>
    </row>
    <row r="300" spans="1:3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3"/>
    </row>
    <row r="301" spans="1:3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3"/>
    </row>
    <row r="302" spans="1:3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3"/>
    </row>
    <row r="303" spans="1:3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3"/>
    </row>
    <row r="304" spans="1:3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3"/>
    </row>
    <row r="305" spans="1:3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3"/>
    </row>
    <row r="306" spans="1:3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3"/>
    </row>
    <row r="307" spans="1:3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3"/>
    </row>
    <row r="308" spans="1:3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3"/>
    </row>
    <row r="309" spans="1:3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3"/>
    </row>
    <row r="310" spans="1:3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3"/>
    </row>
    <row r="311" spans="1:3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3"/>
    </row>
    <row r="312" spans="1:3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3"/>
    </row>
    <row r="313" spans="1:3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3"/>
    </row>
    <row r="314" spans="1:3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3"/>
    </row>
    <row r="315" spans="1:3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3"/>
    </row>
    <row r="316" spans="1:3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3"/>
    </row>
    <row r="317" spans="1:3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3"/>
    </row>
    <row r="318" spans="1:3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3"/>
    </row>
    <row r="319" spans="1:3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3"/>
    </row>
    <row r="320" spans="1:3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3"/>
    </row>
    <row r="321" spans="1:3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3"/>
    </row>
    <row r="322" spans="1:3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3"/>
    </row>
    <row r="323" spans="1:3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3"/>
    </row>
    <row r="324" spans="1:3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3"/>
    </row>
    <row r="325" spans="1:3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3"/>
    </row>
    <row r="326" spans="1:3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3"/>
    </row>
    <row r="327" spans="1:3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3"/>
    </row>
    <row r="328" spans="1:3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3"/>
    </row>
    <row r="329" spans="1:3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3"/>
    </row>
    <row r="330" spans="1:3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3"/>
    </row>
    <row r="331" spans="1:3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3"/>
    </row>
    <row r="332" spans="1:3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3"/>
    </row>
    <row r="333" spans="1:3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3"/>
    </row>
    <row r="334" spans="1:3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3"/>
    </row>
    <row r="335" spans="1:3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3"/>
    </row>
    <row r="336" spans="1: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3"/>
    </row>
    <row r="337" spans="1:3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3"/>
    </row>
    <row r="338" spans="1:3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3"/>
    </row>
    <row r="339" spans="1:3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3"/>
    </row>
    <row r="340" spans="1:3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3"/>
    </row>
    <row r="341" spans="1:3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3"/>
    </row>
    <row r="342" spans="1:3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3"/>
    </row>
    <row r="343" spans="1:3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3"/>
    </row>
    <row r="344" spans="1:3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3"/>
    </row>
    <row r="345" spans="1:3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3"/>
    </row>
    <row r="346" spans="1:3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3"/>
    </row>
    <row r="347" spans="1:3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3"/>
    </row>
    <row r="348" spans="1:3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3"/>
    </row>
    <row r="349" spans="1:3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3"/>
    </row>
    <row r="350" spans="1:3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3"/>
    </row>
    <row r="351" spans="1:3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3"/>
    </row>
    <row r="352" spans="1:3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3"/>
    </row>
    <row r="353" spans="1:3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3"/>
    </row>
    <row r="354" spans="1:3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3"/>
    </row>
    <row r="355" spans="1:3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3"/>
    </row>
    <row r="356" spans="1:3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3"/>
    </row>
    <row r="357" spans="1:3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3"/>
    </row>
    <row r="358" spans="1:3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3"/>
    </row>
    <row r="359" spans="1:3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3"/>
    </row>
    <row r="360" spans="1:3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3"/>
    </row>
    <row r="361" spans="1:3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3"/>
    </row>
    <row r="362" spans="1:3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3"/>
    </row>
    <row r="363" spans="1:3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3"/>
    </row>
    <row r="364" spans="1:3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3"/>
    </row>
    <row r="365" spans="1:3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3"/>
    </row>
    <row r="366" spans="1:3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3"/>
    </row>
    <row r="367" spans="1:3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3"/>
    </row>
    <row r="368" spans="1:3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3"/>
    </row>
    <row r="369" spans="1:3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3"/>
    </row>
    <row r="370" spans="1:3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3"/>
    </row>
    <row r="371" spans="1:3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3"/>
    </row>
    <row r="372" spans="1:3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3"/>
    </row>
    <row r="373" spans="1:3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3"/>
    </row>
    <row r="374" spans="1:3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3"/>
    </row>
    <row r="375" spans="1:3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3"/>
    </row>
    <row r="376" spans="1:3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3"/>
    </row>
    <row r="377" spans="1:3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3"/>
    </row>
    <row r="378" spans="1:3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3"/>
    </row>
    <row r="379" spans="1:3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3"/>
    </row>
    <row r="380" spans="1:3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3"/>
    </row>
    <row r="381" spans="1:3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3"/>
    </row>
    <row r="382" spans="1:3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3"/>
    </row>
    <row r="383" spans="1:3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3"/>
    </row>
    <row r="384" spans="1:3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3"/>
    </row>
    <row r="385" spans="1:3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3"/>
    </row>
    <row r="386" spans="1:3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3"/>
    </row>
    <row r="387" spans="1:3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3"/>
    </row>
    <row r="388" spans="1:3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3"/>
    </row>
    <row r="389" spans="1:3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3"/>
    </row>
    <row r="390" spans="1:3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3"/>
    </row>
    <row r="391" spans="1:3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3"/>
    </row>
    <row r="392" spans="1:3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3"/>
    </row>
    <row r="393" spans="1:3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3"/>
    </row>
    <row r="394" spans="1:3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3"/>
    </row>
    <row r="395" spans="1:3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3"/>
    </row>
    <row r="396" spans="1:3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3"/>
    </row>
    <row r="397" spans="1:3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3"/>
    </row>
    <row r="398" spans="1:3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3"/>
    </row>
    <row r="399" spans="1:3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3"/>
    </row>
    <row r="400" spans="1:3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3"/>
    </row>
    <row r="401" spans="1:3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3"/>
    </row>
    <row r="402" spans="1:3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3"/>
    </row>
    <row r="403" spans="1:3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3"/>
    </row>
    <row r="404" spans="1:3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3"/>
    </row>
    <row r="405" spans="1:3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3"/>
    </row>
    <row r="406" spans="1:3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3"/>
    </row>
    <row r="407" spans="1:3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3"/>
    </row>
    <row r="408" spans="1:3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3"/>
    </row>
    <row r="409" spans="1:3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3"/>
    </row>
    <row r="410" spans="1:3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3"/>
    </row>
    <row r="411" spans="1:3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3"/>
    </row>
    <row r="412" spans="1:3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3"/>
    </row>
    <row r="413" spans="1:3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3"/>
    </row>
    <row r="414" spans="1:3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3"/>
    </row>
    <row r="415" spans="1:3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3"/>
    </row>
    <row r="416" spans="1:3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3"/>
    </row>
    <row r="417" spans="1:3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3"/>
    </row>
    <row r="418" spans="1:3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3"/>
    </row>
    <row r="419" spans="1:3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3"/>
    </row>
    <row r="420" spans="1:3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3"/>
    </row>
    <row r="421" spans="1:3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3"/>
    </row>
    <row r="422" spans="1:3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3"/>
    </row>
    <row r="423" spans="1:3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3"/>
    </row>
    <row r="424" spans="1:3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3"/>
    </row>
    <row r="425" spans="1:3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3"/>
    </row>
    <row r="426" spans="1:3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3"/>
    </row>
    <row r="427" spans="1:3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3"/>
    </row>
    <row r="428" spans="1:3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3"/>
    </row>
    <row r="429" spans="1:3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3"/>
    </row>
    <row r="430" spans="1:3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3"/>
    </row>
    <row r="431" spans="1:3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3"/>
    </row>
    <row r="432" spans="1:3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3"/>
    </row>
    <row r="433" spans="1:3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3"/>
    </row>
    <row r="434" spans="1:3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3"/>
    </row>
    <row r="435" spans="1:3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3"/>
    </row>
    <row r="436" spans="1: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3"/>
    </row>
    <row r="437" spans="1:3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3"/>
    </row>
    <row r="438" spans="1:3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3"/>
    </row>
    <row r="439" spans="1:3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3"/>
    </row>
    <row r="440" spans="1:3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3"/>
    </row>
    <row r="441" spans="1:3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3"/>
    </row>
    <row r="442" spans="1:3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3"/>
    </row>
    <row r="443" spans="1:3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3"/>
    </row>
    <row r="444" spans="1:3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3"/>
    </row>
    <row r="445" spans="1:3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3"/>
    </row>
    <row r="446" spans="1:3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3"/>
    </row>
    <row r="447" spans="1:3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3"/>
    </row>
    <row r="448" spans="1:3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3"/>
    </row>
    <row r="449" spans="1:3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3"/>
    </row>
    <row r="450" spans="1:3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3"/>
    </row>
    <row r="451" spans="1:3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3"/>
    </row>
    <row r="452" spans="1:3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3"/>
    </row>
    <row r="453" spans="1:3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3"/>
    </row>
    <row r="454" spans="1:3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3"/>
    </row>
    <row r="455" spans="1:3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3"/>
    </row>
    <row r="456" spans="1:3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3"/>
    </row>
    <row r="457" spans="1:3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3"/>
    </row>
    <row r="458" spans="1:3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3"/>
    </row>
    <row r="459" spans="1:3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3"/>
    </row>
    <row r="460" spans="1:3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3"/>
    </row>
    <row r="461" spans="1:3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3"/>
    </row>
    <row r="462" spans="1:3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3"/>
    </row>
    <row r="463" spans="1:3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3"/>
    </row>
    <row r="464" spans="1:3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3"/>
    </row>
    <row r="465" spans="1:3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3"/>
    </row>
    <row r="466" spans="1:3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3"/>
    </row>
    <row r="467" spans="1:3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3"/>
    </row>
    <row r="468" spans="1:3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3"/>
    </row>
    <row r="469" spans="1:3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3"/>
    </row>
    <row r="470" spans="1:3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3"/>
    </row>
    <row r="471" spans="1:3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3"/>
    </row>
    <row r="472" spans="1:3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3"/>
    </row>
    <row r="473" spans="1:3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3"/>
    </row>
    <row r="474" spans="1:3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3"/>
    </row>
    <row r="475" spans="1:3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3"/>
    </row>
    <row r="476" spans="1:3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3"/>
    </row>
    <row r="477" spans="1:3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3"/>
    </row>
    <row r="478" spans="1:3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3"/>
    </row>
    <row r="479" spans="1:3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3"/>
    </row>
    <row r="480" spans="1:3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3"/>
    </row>
    <row r="481" spans="1:3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3"/>
    </row>
    <row r="482" spans="1:3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3"/>
    </row>
    <row r="483" spans="1:3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3"/>
    </row>
    <row r="484" spans="1:3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3"/>
    </row>
    <row r="485" spans="1:3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3"/>
    </row>
    <row r="486" spans="1:3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3"/>
    </row>
    <row r="487" spans="1:3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3"/>
    </row>
    <row r="488" spans="1:3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3"/>
    </row>
    <row r="489" spans="1:3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3"/>
    </row>
    <row r="490" spans="1:3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3"/>
    </row>
    <row r="491" spans="1:3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3"/>
    </row>
    <row r="492" spans="1:3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3"/>
    </row>
    <row r="493" spans="1:3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3"/>
    </row>
    <row r="494" spans="1:3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3"/>
    </row>
    <row r="495" spans="1:3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3"/>
    </row>
    <row r="496" spans="1:3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3"/>
    </row>
    <row r="497" spans="1:3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3"/>
    </row>
    <row r="498" spans="1:3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3"/>
    </row>
    <row r="499" spans="1:3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3"/>
    </row>
    <row r="500" spans="1:3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3"/>
    </row>
    <row r="501" spans="1:3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3"/>
    </row>
    <row r="502" spans="1:3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3"/>
    </row>
    <row r="503" spans="1:3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3"/>
    </row>
    <row r="504" spans="1:3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3"/>
    </row>
    <row r="505" spans="1:3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3"/>
    </row>
    <row r="506" spans="1:3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3"/>
    </row>
    <row r="507" spans="1:3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3"/>
    </row>
    <row r="508" spans="1:3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3"/>
    </row>
    <row r="509" spans="1:3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3"/>
    </row>
    <row r="510" spans="1:3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3"/>
    </row>
    <row r="511" spans="1:3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3"/>
    </row>
    <row r="512" spans="1:3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3"/>
    </row>
    <row r="513" spans="1:3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3"/>
    </row>
    <row r="514" spans="1:3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3"/>
    </row>
    <row r="515" spans="1:3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3"/>
    </row>
    <row r="516" spans="1:3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3"/>
    </row>
    <row r="517" spans="1:3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3"/>
    </row>
    <row r="518" spans="1:3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3"/>
    </row>
    <row r="519" spans="1:3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3"/>
    </row>
    <row r="520" spans="1:3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3"/>
    </row>
    <row r="521" spans="1:3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3"/>
    </row>
    <row r="522" spans="1:3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3"/>
    </row>
    <row r="523" spans="1:3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3"/>
    </row>
    <row r="524" spans="1:3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3"/>
    </row>
    <row r="525" spans="1:3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3"/>
    </row>
    <row r="526" spans="1:3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3"/>
    </row>
    <row r="527" spans="1:3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3"/>
    </row>
    <row r="528" spans="1:3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3"/>
    </row>
    <row r="529" spans="1:3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3"/>
    </row>
    <row r="530" spans="1:3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3"/>
    </row>
    <row r="531" spans="1:3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3"/>
    </row>
    <row r="532" spans="1:3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3"/>
    </row>
    <row r="533" spans="1:3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3"/>
    </row>
    <row r="534" spans="1:3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3"/>
    </row>
    <row r="535" spans="1:3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3"/>
    </row>
    <row r="536" spans="1: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3"/>
    </row>
    <row r="537" spans="1:3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3"/>
    </row>
    <row r="538" spans="1:3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3"/>
    </row>
    <row r="539" spans="1:3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3"/>
    </row>
    <row r="540" spans="1:3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3"/>
    </row>
    <row r="541" spans="1:3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3"/>
    </row>
    <row r="542" spans="1:3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3"/>
    </row>
    <row r="543" spans="1:3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3"/>
    </row>
    <row r="544" spans="1:3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3"/>
    </row>
    <row r="545" spans="1:3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3"/>
    </row>
    <row r="546" spans="1:3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3"/>
    </row>
    <row r="547" spans="1:3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3"/>
    </row>
    <row r="548" spans="1:3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3"/>
    </row>
    <row r="549" spans="1:3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3"/>
    </row>
    <row r="550" spans="1:3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3"/>
    </row>
    <row r="551" spans="1:3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3"/>
    </row>
    <row r="552" spans="1:3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3"/>
    </row>
    <row r="553" spans="1:3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3"/>
    </row>
    <row r="554" spans="1:3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3"/>
    </row>
    <row r="555" spans="1:3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3"/>
    </row>
    <row r="556" spans="1:3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3"/>
    </row>
    <row r="557" spans="1:3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3"/>
    </row>
    <row r="558" spans="1:3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3"/>
    </row>
    <row r="559" spans="1:3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3"/>
    </row>
    <row r="560" spans="1:3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3"/>
    </row>
    <row r="561" spans="1:3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3"/>
    </row>
    <row r="562" spans="1:3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3"/>
    </row>
    <row r="563" spans="1:3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3"/>
    </row>
    <row r="564" spans="1:3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3"/>
    </row>
    <row r="565" spans="1:3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3"/>
    </row>
    <row r="566" spans="1:3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3"/>
    </row>
    <row r="567" spans="1:3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3"/>
    </row>
    <row r="568" spans="1:3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3"/>
    </row>
    <row r="569" spans="1:3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3"/>
    </row>
    <row r="570" spans="1:3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3"/>
    </row>
    <row r="571" spans="1:3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3"/>
    </row>
    <row r="572" spans="1:3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3"/>
    </row>
    <row r="573" spans="1:3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3"/>
    </row>
    <row r="574" spans="1:3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3"/>
    </row>
    <row r="575" spans="1:3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3"/>
    </row>
    <row r="576" spans="1:3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3"/>
    </row>
    <row r="577" spans="1:3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3"/>
    </row>
    <row r="578" spans="1:3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3"/>
    </row>
    <row r="579" spans="1:3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3"/>
    </row>
    <row r="580" spans="1:3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3"/>
    </row>
    <row r="581" spans="1:3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3"/>
    </row>
    <row r="582" spans="1:3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3"/>
    </row>
    <row r="583" spans="1:3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3"/>
    </row>
    <row r="584" spans="1:3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3"/>
    </row>
    <row r="585" spans="1:3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3"/>
    </row>
    <row r="586" spans="1:3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3"/>
    </row>
    <row r="587" spans="1:3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3"/>
    </row>
    <row r="588" spans="1:3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3"/>
    </row>
    <row r="589" spans="1:3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3"/>
    </row>
    <row r="590" spans="1:3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3"/>
    </row>
    <row r="591" spans="1:3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3"/>
    </row>
    <row r="592" spans="1:3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3"/>
    </row>
    <row r="593" spans="1:3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3"/>
    </row>
    <row r="594" spans="1:3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3"/>
    </row>
    <row r="595" spans="1:3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3"/>
    </row>
    <row r="596" spans="1:3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3"/>
    </row>
    <row r="597" spans="1:3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3"/>
    </row>
    <row r="598" spans="1:3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3"/>
    </row>
    <row r="599" spans="1:3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3"/>
    </row>
    <row r="600" spans="1:3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3"/>
    </row>
    <row r="601" spans="1:3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3"/>
    </row>
    <row r="602" spans="1:3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3"/>
    </row>
    <row r="603" spans="1:3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3"/>
    </row>
    <row r="604" spans="1:3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3"/>
    </row>
    <row r="605" spans="1:3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3"/>
    </row>
    <row r="606" spans="1:3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3"/>
    </row>
    <row r="607" spans="1:3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3"/>
    </row>
    <row r="608" spans="1:3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3"/>
    </row>
    <row r="609" spans="1:3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3"/>
    </row>
    <row r="610" spans="1:3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3"/>
    </row>
    <row r="611" spans="1:3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3"/>
    </row>
    <row r="612" spans="1:3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3"/>
    </row>
    <row r="613" spans="1:3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3"/>
    </row>
    <row r="614" spans="1:3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3"/>
    </row>
    <row r="615" spans="1:3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3"/>
    </row>
    <row r="616" spans="1:3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3"/>
    </row>
    <row r="617" spans="1:3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3"/>
    </row>
    <row r="618" spans="1:3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3"/>
    </row>
    <row r="619" spans="1:3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3"/>
    </row>
    <row r="620" spans="1:3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3"/>
    </row>
    <row r="621" spans="1:3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3"/>
    </row>
    <row r="622" spans="1:3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3"/>
    </row>
    <row r="623" spans="1:3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3"/>
    </row>
    <row r="624" spans="1:3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3"/>
    </row>
    <row r="625" spans="1:3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3"/>
    </row>
    <row r="626" spans="1:3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3"/>
    </row>
    <row r="627" spans="1:3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3"/>
    </row>
    <row r="628" spans="1:3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3"/>
    </row>
    <row r="629" spans="1:3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3"/>
    </row>
    <row r="630" spans="1:3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3"/>
    </row>
    <row r="631" spans="1:3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3"/>
    </row>
    <row r="632" spans="1:3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3"/>
    </row>
    <row r="633" spans="1:3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3"/>
    </row>
    <row r="634" spans="1:3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3"/>
    </row>
    <row r="635" spans="1:3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3"/>
    </row>
    <row r="636" spans="1: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3"/>
    </row>
    <row r="637" spans="1:3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3"/>
    </row>
    <row r="638" spans="1:3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3"/>
    </row>
    <row r="639" spans="1:3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3"/>
    </row>
    <row r="640" spans="1:3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3"/>
    </row>
    <row r="641" spans="1:3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3"/>
    </row>
    <row r="642" spans="1:3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3"/>
    </row>
    <row r="643" spans="1:3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3"/>
    </row>
    <row r="644" spans="1:3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3"/>
    </row>
    <row r="645" spans="1:3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3"/>
    </row>
    <row r="646" spans="1:3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3"/>
    </row>
    <row r="647" spans="1:3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3"/>
    </row>
    <row r="648" spans="1:3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3"/>
    </row>
    <row r="649" spans="1:3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3"/>
    </row>
    <row r="650" spans="1:3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3"/>
    </row>
    <row r="651" spans="1:3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3"/>
    </row>
    <row r="652" spans="1:3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3"/>
    </row>
    <row r="653" spans="1:3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3"/>
    </row>
    <row r="654" spans="1:3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3"/>
    </row>
    <row r="655" spans="1:3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3"/>
    </row>
    <row r="656" spans="1:3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3"/>
    </row>
    <row r="657" spans="1:3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3"/>
    </row>
    <row r="658" spans="1:3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3"/>
    </row>
    <row r="659" spans="1:3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3"/>
    </row>
    <row r="660" spans="1:3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3"/>
    </row>
    <row r="661" spans="1:3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3"/>
    </row>
    <row r="662" spans="1:3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3"/>
    </row>
    <row r="663" spans="1:3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3"/>
    </row>
    <row r="664" spans="1:3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3"/>
    </row>
    <row r="665" spans="1:3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3"/>
    </row>
    <row r="666" spans="1:3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3"/>
    </row>
    <row r="667" spans="1:3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3"/>
    </row>
    <row r="668" spans="1:3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3"/>
    </row>
    <row r="669" spans="1:3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3"/>
    </row>
    <row r="670" spans="1:3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3"/>
    </row>
    <row r="671" spans="1:3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3"/>
    </row>
    <row r="672" spans="1:3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3"/>
    </row>
    <row r="673" spans="1:3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3"/>
    </row>
    <row r="674" spans="1:3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3"/>
    </row>
    <row r="675" spans="1:3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3"/>
    </row>
    <row r="676" spans="1:3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3"/>
    </row>
    <row r="677" spans="1:3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3"/>
    </row>
    <row r="678" spans="1:3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3"/>
    </row>
    <row r="679" spans="1:3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3"/>
    </row>
    <row r="680" spans="1:3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3"/>
    </row>
    <row r="681" spans="1:3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3"/>
    </row>
    <row r="682" spans="1:3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3"/>
    </row>
    <row r="683" spans="1:3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3"/>
    </row>
    <row r="684" spans="1:3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3"/>
    </row>
    <row r="685" spans="1:3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3"/>
    </row>
    <row r="686" spans="1:3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3"/>
    </row>
    <row r="687" spans="1:3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3"/>
    </row>
    <row r="688" spans="1:3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3"/>
    </row>
    <row r="689" spans="1:3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3"/>
    </row>
    <row r="690" spans="1:3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3"/>
    </row>
    <row r="691" spans="1:3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3"/>
    </row>
    <row r="692" spans="1:3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3"/>
    </row>
    <row r="693" spans="1:3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3"/>
    </row>
    <row r="694" spans="1:3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3"/>
    </row>
    <row r="695" spans="1:3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3"/>
    </row>
    <row r="696" spans="1:3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3"/>
    </row>
    <row r="697" spans="1:3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3"/>
    </row>
    <row r="698" spans="1:3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3"/>
    </row>
    <row r="699" spans="1:3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3"/>
    </row>
    <row r="700" spans="1:3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3"/>
    </row>
    <row r="701" spans="1:3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3"/>
    </row>
    <row r="702" spans="1:3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3"/>
    </row>
    <row r="703" spans="1:3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3"/>
    </row>
    <row r="704" spans="1:3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3"/>
    </row>
    <row r="705" spans="1:3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3"/>
    </row>
    <row r="706" spans="1:3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3"/>
    </row>
    <row r="707" spans="1:3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3"/>
    </row>
    <row r="708" spans="1:3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3"/>
    </row>
    <row r="709" spans="1:3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3"/>
    </row>
    <row r="710" spans="1:3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3"/>
    </row>
    <row r="711" spans="1:3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3"/>
    </row>
    <row r="712" spans="1:3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3"/>
    </row>
    <row r="713" spans="1:3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3"/>
    </row>
    <row r="714" spans="1:3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3"/>
    </row>
    <row r="715" spans="1:3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3"/>
    </row>
    <row r="716" spans="1:3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3"/>
    </row>
    <row r="717" spans="1:3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3"/>
    </row>
    <row r="718" spans="1:3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3"/>
    </row>
    <row r="719" spans="1:3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3"/>
    </row>
    <row r="720" spans="1:3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3"/>
    </row>
    <row r="721" spans="1:3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3"/>
    </row>
    <row r="722" spans="1:3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3"/>
    </row>
    <row r="723" spans="1:3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3"/>
    </row>
    <row r="724" spans="1:3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3"/>
    </row>
    <row r="725" spans="1:3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3"/>
    </row>
    <row r="726" spans="1:3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3"/>
    </row>
    <row r="727" spans="1:3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3"/>
    </row>
    <row r="728" spans="1:3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3"/>
    </row>
    <row r="729" spans="1:3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3"/>
    </row>
    <row r="730" spans="1:3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3"/>
    </row>
    <row r="731" spans="1:3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3"/>
    </row>
    <row r="732" spans="1:3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3"/>
    </row>
    <row r="733" spans="1:3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3"/>
    </row>
    <row r="734" spans="1:3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3"/>
    </row>
    <row r="735" spans="1:3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3"/>
    </row>
    <row r="736" spans="1: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3"/>
    </row>
    <row r="737" spans="1:3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3"/>
    </row>
    <row r="738" spans="1:3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3"/>
    </row>
    <row r="739" spans="1:3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3"/>
    </row>
    <row r="740" spans="1:3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3"/>
    </row>
    <row r="741" spans="1:3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3"/>
    </row>
    <row r="742" spans="1:3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3"/>
    </row>
    <row r="743" spans="1:3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3"/>
    </row>
    <row r="744" spans="1:3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3"/>
    </row>
    <row r="745" spans="1:3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3"/>
    </row>
    <row r="746" spans="1:3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3"/>
    </row>
    <row r="747" spans="1:3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3"/>
    </row>
    <row r="748" spans="1:3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3"/>
    </row>
    <row r="749" spans="1:3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3"/>
    </row>
    <row r="750" spans="1:3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3"/>
    </row>
    <row r="751" spans="1:3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3"/>
    </row>
    <row r="752" spans="1:3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3"/>
    </row>
    <row r="753" spans="1:3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3"/>
    </row>
    <row r="754" spans="1:3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3"/>
    </row>
    <row r="755" spans="1:3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3"/>
    </row>
    <row r="756" spans="1:3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3"/>
    </row>
    <row r="757" spans="1:3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3"/>
    </row>
    <row r="758" spans="1:3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3"/>
    </row>
    <row r="759" spans="1:3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3"/>
    </row>
    <row r="760" spans="1:3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3"/>
    </row>
    <row r="761" spans="1:3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3"/>
    </row>
    <row r="762" spans="1:3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3"/>
    </row>
    <row r="763" spans="1:3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3"/>
    </row>
    <row r="764" spans="1:3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3"/>
    </row>
    <row r="765" spans="1:3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3"/>
    </row>
    <row r="766" spans="1:3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3"/>
    </row>
    <row r="767" spans="1:3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3"/>
    </row>
    <row r="768" spans="1:3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3"/>
    </row>
    <row r="769" spans="1:3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3"/>
    </row>
    <row r="770" spans="1:3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3"/>
    </row>
    <row r="771" spans="1:3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3"/>
    </row>
    <row r="772" spans="1:3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3"/>
    </row>
    <row r="773" spans="1:3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3"/>
    </row>
    <row r="774" spans="1:3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3"/>
    </row>
    <row r="775" spans="1:3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3"/>
    </row>
    <row r="776" spans="1:3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3"/>
    </row>
    <row r="777" spans="1:3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3"/>
    </row>
    <row r="778" spans="1:3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3"/>
    </row>
    <row r="779" spans="1:3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3"/>
    </row>
    <row r="780" spans="1:3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3"/>
    </row>
    <row r="781" spans="1:3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3"/>
    </row>
    <row r="782" spans="1:3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3"/>
    </row>
    <row r="783" spans="1:3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3"/>
    </row>
    <row r="784" spans="1:3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3"/>
    </row>
    <row r="785" spans="1:3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3"/>
    </row>
    <row r="786" spans="1:3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3"/>
    </row>
    <row r="787" spans="1:3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3"/>
    </row>
    <row r="788" spans="1:3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3"/>
    </row>
    <row r="789" spans="1:3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3"/>
    </row>
    <row r="790" spans="1:3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3"/>
    </row>
    <row r="791" spans="1:3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3"/>
    </row>
    <row r="792" spans="1:3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3"/>
    </row>
    <row r="793" spans="1:3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3"/>
    </row>
    <row r="794" spans="1:3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3"/>
    </row>
    <row r="795" spans="1:3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3"/>
    </row>
    <row r="796" spans="1:3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3"/>
    </row>
    <row r="797" spans="1:3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3"/>
    </row>
    <row r="798" spans="1:3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3"/>
    </row>
    <row r="799" spans="1:3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3"/>
    </row>
    <row r="800" spans="1:3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3"/>
    </row>
    <row r="801" spans="1:3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3"/>
    </row>
    <row r="802" spans="1:3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3"/>
    </row>
    <row r="803" spans="1:3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3"/>
    </row>
    <row r="804" spans="1:3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3"/>
    </row>
    <row r="805" spans="1:3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3"/>
    </row>
    <row r="806" spans="1:3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3"/>
    </row>
    <row r="807" spans="1:3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3"/>
    </row>
    <row r="808" spans="1:3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3"/>
    </row>
    <row r="809" spans="1:3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3"/>
    </row>
    <row r="810" spans="1:3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3"/>
    </row>
    <row r="811" spans="1:3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3"/>
    </row>
    <row r="812" spans="1:3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3"/>
    </row>
    <row r="813" spans="1:3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3"/>
    </row>
    <row r="814" spans="1:3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3"/>
    </row>
    <row r="815" spans="1:3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3"/>
    </row>
    <row r="816" spans="1:3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3"/>
    </row>
    <row r="817" spans="1:3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3"/>
    </row>
    <row r="818" spans="1:3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3"/>
    </row>
    <row r="819" spans="1:3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3"/>
    </row>
    <row r="820" spans="1:3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3"/>
    </row>
    <row r="821" spans="1:3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3"/>
    </row>
    <row r="822" spans="1:3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3"/>
    </row>
    <row r="823" spans="1:3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3"/>
    </row>
    <row r="824" spans="1:3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3"/>
    </row>
    <row r="825" spans="1:3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3"/>
    </row>
    <row r="826" spans="1:3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3"/>
    </row>
    <row r="827" spans="1:3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3"/>
    </row>
    <row r="828" spans="1:3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3"/>
    </row>
    <row r="829" spans="1:3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3"/>
    </row>
    <row r="830" spans="1:3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3"/>
    </row>
    <row r="831" spans="1:3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3"/>
    </row>
    <row r="832" spans="1:3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3"/>
    </row>
    <row r="833" spans="1:3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3"/>
    </row>
    <row r="834" spans="1:3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3"/>
    </row>
    <row r="835" spans="1:3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3"/>
    </row>
    <row r="836" spans="1: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3"/>
    </row>
    <row r="837" spans="1:3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3"/>
    </row>
    <row r="838" spans="1:3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3"/>
    </row>
    <row r="839" spans="1:3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3"/>
    </row>
    <row r="840" spans="1:3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3"/>
    </row>
    <row r="841" spans="1:3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3"/>
    </row>
    <row r="842" spans="1:3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3"/>
    </row>
    <row r="843" spans="1:3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3"/>
    </row>
    <row r="844" spans="1:3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3"/>
    </row>
    <row r="845" spans="1:3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3"/>
    </row>
    <row r="846" spans="1:3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3"/>
    </row>
    <row r="847" spans="1:3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3"/>
    </row>
    <row r="848" spans="1:3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3"/>
    </row>
    <row r="849" spans="1:3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3"/>
    </row>
    <row r="850" spans="1:3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3"/>
    </row>
    <row r="851" spans="1:3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3"/>
    </row>
    <row r="852" spans="1:3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3"/>
    </row>
    <row r="853" spans="1:3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3"/>
    </row>
    <row r="854" spans="1:3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3"/>
    </row>
    <row r="855" spans="1:3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3"/>
    </row>
    <row r="856" spans="1:3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3"/>
    </row>
    <row r="857" spans="1:3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3"/>
    </row>
    <row r="858" spans="1:3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3"/>
    </row>
    <row r="859" spans="1:3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3"/>
    </row>
    <row r="860" spans="1:3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3"/>
    </row>
    <row r="861" spans="1:3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3"/>
    </row>
    <row r="862" spans="1:3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3"/>
    </row>
    <row r="863" spans="1:3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3"/>
    </row>
    <row r="864" spans="1:3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3"/>
    </row>
    <row r="865" spans="1:3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3"/>
    </row>
    <row r="866" spans="1:3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3"/>
    </row>
    <row r="867" spans="1:3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3"/>
    </row>
    <row r="868" spans="1:3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3"/>
    </row>
    <row r="869" spans="1:3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3"/>
    </row>
    <row r="870" spans="1:3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3"/>
    </row>
    <row r="871" spans="1:3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3"/>
    </row>
    <row r="872" spans="1:3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3"/>
    </row>
    <row r="873" spans="1:3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3"/>
    </row>
    <row r="874" spans="1:3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3"/>
    </row>
    <row r="875" spans="1:3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3"/>
    </row>
    <row r="876" spans="1:3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3"/>
    </row>
    <row r="877" spans="1:3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3"/>
    </row>
    <row r="878" spans="1:3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3"/>
    </row>
    <row r="879" spans="1:3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3"/>
    </row>
    <row r="880" spans="1:3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3"/>
    </row>
    <row r="881" spans="1:3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3"/>
    </row>
    <row r="882" spans="1:3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3"/>
    </row>
    <row r="883" spans="1:3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3"/>
    </row>
    <row r="884" spans="1:3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3"/>
    </row>
    <row r="885" spans="1:3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3"/>
    </row>
    <row r="886" spans="1:3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3"/>
    </row>
    <row r="887" spans="1:3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3"/>
    </row>
    <row r="888" spans="1:3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3"/>
    </row>
    <row r="889" spans="1:3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3"/>
    </row>
    <row r="890" spans="1:3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3"/>
    </row>
    <row r="891" spans="1:3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3"/>
    </row>
    <row r="892" spans="1:3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3"/>
    </row>
    <row r="893" spans="1:3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3"/>
    </row>
    <row r="894" spans="1:3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3"/>
    </row>
    <row r="895" spans="1:3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3"/>
    </row>
    <row r="896" spans="1:3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3"/>
    </row>
    <row r="897" spans="1:3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3"/>
    </row>
    <row r="898" spans="1:3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3"/>
    </row>
    <row r="899" spans="1:3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3"/>
    </row>
    <row r="900" spans="1:3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3"/>
    </row>
    <row r="901" spans="1:3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3"/>
    </row>
    <row r="902" spans="1:3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3"/>
    </row>
    <row r="903" spans="1:3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3"/>
    </row>
    <row r="904" spans="1:3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3"/>
    </row>
    <row r="905" spans="1:3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3"/>
    </row>
    <row r="906" spans="1:3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3"/>
    </row>
    <row r="907" spans="1:3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3"/>
    </row>
    <row r="908" spans="1:3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3"/>
    </row>
    <row r="909" spans="1:3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3"/>
    </row>
    <row r="910" spans="1:3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3"/>
    </row>
    <row r="911" spans="1:3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3"/>
    </row>
    <row r="912" spans="1:3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3"/>
    </row>
    <row r="913" spans="1:3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3"/>
    </row>
    <row r="914" spans="1:3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3"/>
    </row>
    <row r="915" spans="1:3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3"/>
    </row>
    <row r="916" spans="1:3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3"/>
    </row>
    <row r="917" spans="1:3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3"/>
    </row>
    <row r="918" spans="1:3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3"/>
    </row>
    <row r="919" spans="1:3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3"/>
    </row>
    <row r="920" spans="1:3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3"/>
    </row>
    <row r="921" spans="1:3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3"/>
    </row>
    <row r="922" spans="1:3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3"/>
    </row>
    <row r="923" spans="1:3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3"/>
    </row>
    <row r="924" spans="1:3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3"/>
    </row>
    <row r="925" spans="1:3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3"/>
    </row>
    <row r="926" spans="1:3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3"/>
    </row>
    <row r="927" spans="1:3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3"/>
    </row>
    <row r="928" spans="1:3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3"/>
    </row>
    <row r="929" spans="1:3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3"/>
    </row>
    <row r="930" spans="1:3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3"/>
    </row>
    <row r="931" spans="1:3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3"/>
    </row>
    <row r="932" spans="1:3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3"/>
    </row>
    <row r="933" spans="1:3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3"/>
    </row>
    <row r="934" spans="1:3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3"/>
    </row>
    <row r="935" spans="1:3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3"/>
    </row>
    <row r="936" spans="1: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3"/>
    </row>
    <row r="937" spans="1:3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3"/>
    </row>
    <row r="938" spans="1:3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3"/>
    </row>
    <row r="939" spans="1:3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3"/>
    </row>
    <row r="940" spans="1:3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3"/>
    </row>
    <row r="941" spans="1:3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3"/>
    </row>
    <row r="942" spans="1:3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3"/>
    </row>
    <row r="943" spans="1:3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3"/>
    </row>
    <row r="944" spans="1:3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3"/>
    </row>
    <row r="945" spans="1:3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3"/>
    </row>
    <row r="946" spans="1:3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3"/>
    </row>
    <row r="947" spans="1:3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3"/>
    </row>
    <row r="948" spans="1:3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3"/>
    </row>
    <row r="949" spans="1:3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3"/>
    </row>
    <row r="950" spans="1:3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3"/>
    </row>
    <row r="951" spans="1:3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3"/>
    </row>
    <row r="952" spans="1:3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3"/>
    </row>
    <row r="953" spans="1:3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3"/>
    </row>
    <row r="954" spans="1:3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3"/>
    </row>
    <row r="955" spans="1:3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3"/>
    </row>
    <row r="956" spans="1:3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3"/>
    </row>
    <row r="957" spans="1:3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3"/>
    </row>
    <row r="958" spans="1:3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3"/>
    </row>
    <row r="959" spans="1:3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3"/>
    </row>
    <row r="960" spans="1:3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3"/>
    </row>
    <row r="961" spans="1:3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3"/>
    </row>
    <row r="962" spans="1:3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3"/>
    </row>
    <row r="963" spans="1:3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3"/>
    </row>
    <row r="964" spans="1:3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3"/>
    </row>
    <row r="965" spans="1:3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3"/>
    </row>
    <row r="966" spans="1:3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3"/>
    </row>
    <row r="967" spans="1:3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3"/>
    </row>
    <row r="968" spans="1:3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3"/>
    </row>
    <row r="969" spans="1:3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3"/>
    </row>
    <row r="970" spans="1:3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3"/>
    </row>
    <row r="971" spans="1:3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3"/>
    </row>
    <row r="972" spans="1:3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3"/>
    </row>
    <row r="973" spans="1:3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3"/>
    </row>
    <row r="974" spans="1:3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3"/>
    </row>
    <row r="975" spans="1:3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3"/>
    </row>
    <row r="976" spans="1:3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3"/>
    </row>
    <row r="977" spans="1:3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3"/>
    </row>
    <row r="978" spans="1:3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3"/>
    </row>
    <row r="979" spans="1:3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3"/>
    </row>
    <row r="980" spans="1:3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3"/>
    </row>
    <row r="981" spans="1:3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3"/>
    </row>
    <row r="982" spans="1:3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3"/>
    </row>
    <row r="983" spans="1:3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3"/>
    </row>
    <row r="984" spans="1:3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3"/>
    </row>
    <row r="985" spans="1:3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3"/>
    </row>
    <row r="986" spans="1:3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3"/>
    </row>
    <row r="987" spans="1:3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3"/>
    </row>
    <row r="988" spans="1:3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3"/>
    </row>
    <row r="989" spans="1:3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3"/>
    </row>
    <row r="990" spans="1:3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3"/>
    </row>
    <row r="991" spans="1:3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3"/>
    </row>
    <row r="992" spans="1:3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3"/>
    </row>
    <row r="993" spans="1:3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3"/>
    </row>
    <row r="994" spans="1:3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3"/>
    </row>
    <row r="995" spans="1:3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3"/>
    </row>
    <row r="996" spans="1:3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3"/>
    </row>
    <row r="997" spans="1:3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3"/>
    </row>
    <row r="998" spans="1:3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3"/>
    </row>
  </sheetData>
  <mergeCells count="772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Y58:AA58"/>
    <mergeCell ref="Q62:Q63"/>
    <mergeCell ref="R62:R63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T53:T54"/>
    <mergeCell ref="U53:U54"/>
    <mergeCell ref="V53:V54"/>
    <mergeCell ref="W53:W54"/>
    <mergeCell ref="J53:J54"/>
    <mergeCell ref="K53:K54"/>
    <mergeCell ref="L53:L54"/>
    <mergeCell ref="M53:M54"/>
    <mergeCell ref="N53:N54"/>
    <mergeCell ref="O53:O54"/>
    <mergeCell ref="P53:P54"/>
    <mergeCell ref="F44:F45"/>
    <mergeCell ref="G44:G45"/>
    <mergeCell ref="AE50:AE51"/>
    <mergeCell ref="AF50:AF51"/>
    <mergeCell ref="X50:X51"/>
    <mergeCell ref="Y50:Y51"/>
    <mergeCell ref="Z50:Z51"/>
    <mergeCell ref="AA50:AA51"/>
    <mergeCell ref="AB50:AB51"/>
    <mergeCell ref="AC50:AC51"/>
    <mergeCell ref="AD50:AD51"/>
    <mergeCell ref="N46:O46"/>
    <mergeCell ref="P44:P45"/>
    <mergeCell ref="Q44:Q45"/>
    <mergeCell ref="Q46:R46"/>
    <mergeCell ref="R44:R45"/>
    <mergeCell ref="S44:S45"/>
    <mergeCell ref="T44:T45"/>
    <mergeCell ref="U44:U45"/>
    <mergeCell ref="V44:V45"/>
    <mergeCell ref="AH44:AH45"/>
    <mergeCell ref="AI44:AI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W44:W45"/>
    <mergeCell ref="X44:X45"/>
    <mergeCell ref="B43:E43"/>
    <mergeCell ref="F43:G43"/>
    <mergeCell ref="N43:O43"/>
    <mergeCell ref="Q43:R43"/>
    <mergeCell ref="B44:E45"/>
    <mergeCell ref="AH41:AH42"/>
    <mergeCell ref="AI41:AI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B67:E67"/>
    <mergeCell ref="F67:G67"/>
    <mergeCell ref="N67:O67"/>
    <mergeCell ref="Q67:R67"/>
    <mergeCell ref="B68:E69"/>
    <mergeCell ref="F68:F69"/>
    <mergeCell ref="G68:G69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Y70:AA70"/>
    <mergeCell ref="X76:AI76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Y65:Y66"/>
    <mergeCell ref="Z65:Z66"/>
    <mergeCell ref="Y67:AA67"/>
    <mergeCell ref="AH65:AH66"/>
    <mergeCell ref="AI65:AI66"/>
    <mergeCell ref="AA65:AA66"/>
    <mergeCell ref="AB65:AB66"/>
    <mergeCell ref="AC65:AC66"/>
    <mergeCell ref="AD65:AD66"/>
    <mergeCell ref="AE65:AE66"/>
    <mergeCell ref="AF65:AF66"/>
    <mergeCell ref="AG65:AG66"/>
    <mergeCell ref="U62:U63"/>
    <mergeCell ref="V62:V63"/>
    <mergeCell ref="W62:W63"/>
    <mergeCell ref="S65:S66"/>
    <mergeCell ref="T65:T66"/>
    <mergeCell ref="U65:U66"/>
    <mergeCell ref="V65:V66"/>
    <mergeCell ref="W65:W66"/>
    <mergeCell ref="X65:X66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AE59:AE60"/>
    <mergeCell ref="AF59:AF60"/>
    <mergeCell ref="AG59:AG60"/>
    <mergeCell ref="AH59:AH60"/>
    <mergeCell ref="AI59:AI60"/>
    <mergeCell ref="AG62:AG63"/>
    <mergeCell ref="AH62:AH63"/>
    <mergeCell ref="AI62:AI63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Q58:R58"/>
    <mergeCell ref="J56:J57"/>
    <mergeCell ref="K56:K57"/>
    <mergeCell ref="L56:L57"/>
    <mergeCell ref="M56:M57"/>
    <mergeCell ref="N56:N57"/>
    <mergeCell ref="O56:O57"/>
    <mergeCell ref="P56:P57"/>
    <mergeCell ref="N58:O58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Q59:Q60"/>
    <mergeCell ref="R59:R60"/>
    <mergeCell ref="S59:S60"/>
    <mergeCell ref="T59:T60"/>
    <mergeCell ref="U59:U60"/>
    <mergeCell ref="V59:V60"/>
    <mergeCell ref="W59:W60"/>
    <mergeCell ref="J59:J60"/>
    <mergeCell ref="K59:K60"/>
    <mergeCell ref="L59:L60"/>
    <mergeCell ref="M59:M60"/>
    <mergeCell ref="N59:N60"/>
    <mergeCell ref="O59:O60"/>
    <mergeCell ref="P59:P60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Q56:Q57"/>
    <mergeCell ref="R56:R57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N52:O52"/>
    <mergeCell ref="AE53:AE54"/>
    <mergeCell ref="AF53:AF54"/>
    <mergeCell ref="AG53:AG54"/>
    <mergeCell ref="AH53:AH54"/>
    <mergeCell ref="AI53:AI54"/>
    <mergeCell ref="AG56:AG57"/>
    <mergeCell ref="AH56:AH57"/>
    <mergeCell ref="AI56:AI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U56:U57"/>
    <mergeCell ref="V56:V57"/>
    <mergeCell ref="W56:W57"/>
    <mergeCell ref="Y52:AA52"/>
    <mergeCell ref="Q53:Q54"/>
    <mergeCell ref="R53:R54"/>
    <mergeCell ref="S53:S54"/>
    <mergeCell ref="Q49:R49"/>
    <mergeCell ref="S50:S51"/>
    <mergeCell ref="T50:T51"/>
    <mergeCell ref="U50:U51"/>
    <mergeCell ref="V50:V51"/>
    <mergeCell ref="W50:W51"/>
    <mergeCell ref="Q50:Q51"/>
    <mergeCell ref="R50:R51"/>
    <mergeCell ref="Q52:R52"/>
    <mergeCell ref="L47:L48"/>
    <mergeCell ref="M47:M48"/>
    <mergeCell ref="N47:N48"/>
    <mergeCell ref="O47:O48"/>
    <mergeCell ref="P47:P48"/>
    <mergeCell ref="B49:E49"/>
    <mergeCell ref="F49:G49"/>
    <mergeCell ref="B50:E51"/>
    <mergeCell ref="F50:F51"/>
    <mergeCell ref="G50:G51"/>
    <mergeCell ref="H50:H51"/>
    <mergeCell ref="I50:I51"/>
    <mergeCell ref="N49:O49"/>
    <mergeCell ref="J50:J51"/>
    <mergeCell ref="K50:K51"/>
    <mergeCell ref="L50:L51"/>
    <mergeCell ref="M50:M51"/>
    <mergeCell ref="N50:N51"/>
    <mergeCell ref="O50:O51"/>
    <mergeCell ref="P50:P51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AF47:AF48"/>
    <mergeCell ref="AG47:AG48"/>
    <mergeCell ref="AH47:AH48"/>
    <mergeCell ref="AI47:AI48"/>
    <mergeCell ref="AG50:AG51"/>
    <mergeCell ref="AH50:AH51"/>
    <mergeCell ref="AI50:AI51"/>
    <mergeCell ref="X47:X48"/>
    <mergeCell ref="Y47:Y48"/>
    <mergeCell ref="Z47:Z48"/>
    <mergeCell ref="AA47:AA48"/>
    <mergeCell ref="AB47:AB48"/>
    <mergeCell ref="AC47:AC48"/>
    <mergeCell ref="AD47:AD48"/>
    <mergeCell ref="Y49:AA49"/>
    <mergeCell ref="R41:R42"/>
    <mergeCell ref="Q47:Q48"/>
    <mergeCell ref="R47:R48"/>
    <mergeCell ref="S47:S48"/>
    <mergeCell ref="T47:T48"/>
    <mergeCell ref="U47:U48"/>
    <mergeCell ref="V47:V48"/>
    <mergeCell ref="W47:W48"/>
    <mergeCell ref="AE47:AE48"/>
    <mergeCell ref="S41:S42"/>
    <mergeCell ref="T41:T42"/>
    <mergeCell ref="U41:U42"/>
    <mergeCell ref="V41:V42"/>
    <mergeCell ref="W41:W42"/>
    <mergeCell ref="X41:X42"/>
    <mergeCell ref="Y41:Y42"/>
    <mergeCell ref="Z41:Z42"/>
    <mergeCell ref="Y43:AA43"/>
    <mergeCell ref="Y46:AA46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Y28:AA28"/>
    <mergeCell ref="Q29:Q30"/>
    <mergeCell ref="R29:R30"/>
    <mergeCell ref="S29:S30"/>
    <mergeCell ref="T29:T30"/>
    <mergeCell ref="U29:U30"/>
    <mergeCell ref="V29:V30"/>
    <mergeCell ref="W29:W30"/>
    <mergeCell ref="J29:J30"/>
    <mergeCell ref="K29:K30"/>
    <mergeCell ref="L29:L30"/>
    <mergeCell ref="M29:M30"/>
    <mergeCell ref="N29:N30"/>
    <mergeCell ref="O29:O30"/>
    <mergeCell ref="P29:P30"/>
    <mergeCell ref="AB26:AB27"/>
    <mergeCell ref="AC26:AC27"/>
    <mergeCell ref="U26:U27"/>
    <mergeCell ref="V26:V27"/>
    <mergeCell ref="W26:W27"/>
    <mergeCell ref="X26:X27"/>
    <mergeCell ref="Y26:Y27"/>
    <mergeCell ref="Z26:Z27"/>
    <mergeCell ref="AA26:AA27"/>
    <mergeCell ref="U17:U18"/>
    <mergeCell ref="V17:V18"/>
    <mergeCell ref="W17:W18"/>
    <mergeCell ref="AE23:AE24"/>
    <mergeCell ref="AF23:AF24"/>
    <mergeCell ref="X23:X24"/>
    <mergeCell ref="Y23:Y24"/>
    <mergeCell ref="Z23:Z24"/>
    <mergeCell ref="AA23:AA24"/>
    <mergeCell ref="AB23:AB24"/>
    <mergeCell ref="AC23:AC24"/>
    <mergeCell ref="AD23:AD24"/>
    <mergeCell ref="B17:E18"/>
    <mergeCell ref="F17:F18"/>
    <mergeCell ref="G17:G18"/>
    <mergeCell ref="H17:H18"/>
    <mergeCell ref="I17:I18"/>
    <mergeCell ref="N16:O16"/>
    <mergeCell ref="Q16:R16"/>
    <mergeCell ref="S17:S18"/>
    <mergeCell ref="T17:T18"/>
    <mergeCell ref="B13:E13"/>
    <mergeCell ref="F13:G13"/>
    <mergeCell ref="B14:E15"/>
    <mergeCell ref="F14:F15"/>
    <mergeCell ref="G14:G15"/>
    <mergeCell ref="H14:H15"/>
    <mergeCell ref="I14:I15"/>
    <mergeCell ref="B16:E16"/>
    <mergeCell ref="F16:G16"/>
    <mergeCell ref="AE14:AE15"/>
    <mergeCell ref="AF14:AF15"/>
    <mergeCell ref="AG14:AG15"/>
    <mergeCell ref="AH14:AH15"/>
    <mergeCell ref="AI14:AI15"/>
    <mergeCell ref="AG17:AG18"/>
    <mergeCell ref="AH17:AH18"/>
    <mergeCell ref="AI17:AI18"/>
    <mergeCell ref="X14:X15"/>
    <mergeCell ref="Y14:Y15"/>
    <mergeCell ref="Z14:Z15"/>
    <mergeCell ref="AA14:AA15"/>
    <mergeCell ref="AB14:AB15"/>
    <mergeCell ref="AC14:AC15"/>
    <mergeCell ref="AD14:AD15"/>
    <mergeCell ref="Y16:AA16"/>
    <mergeCell ref="Q13:R13"/>
    <mergeCell ref="J11:J12"/>
    <mergeCell ref="K11:K12"/>
    <mergeCell ref="L11:L12"/>
    <mergeCell ref="M11:M12"/>
    <mergeCell ref="N11:N12"/>
    <mergeCell ref="O11:O12"/>
    <mergeCell ref="P11:P12"/>
    <mergeCell ref="N13:O13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N34:O34"/>
    <mergeCell ref="AE35:AE36"/>
    <mergeCell ref="AF35:AF36"/>
    <mergeCell ref="AG35:AG36"/>
    <mergeCell ref="AH35:AH36"/>
    <mergeCell ref="AI35:AI36"/>
    <mergeCell ref="AG38:AG39"/>
    <mergeCell ref="AH38:AH39"/>
    <mergeCell ref="AI38:AI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U38:U39"/>
    <mergeCell ref="V38:V39"/>
    <mergeCell ref="W38:W39"/>
    <mergeCell ref="Y34:AA34"/>
    <mergeCell ref="J35:J36"/>
    <mergeCell ref="K35:K36"/>
    <mergeCell ref="L35:L36"/>
    <mergeCell ref="M35:M36"/>
    <mergeCell ref="N35:N36"/>
    <mergeCell ref="O35:O36"/>
    <mergeCell ref="P35:P36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S32:S33"/>
    <mergeCell ref="T32:T33"/>
    <mergeCell ref="U32:U33"/>
    <mergeCell ref="V32:V33"/>
    <mergeCell ref="W32:W33"/>
    <mergeCell ref="Q35:Q36"/>
    <mergeCell ref="R35:R36"/>
    <mergeCell ref="S35:S36"/>
    <mergeCell ref="T35:T36"/>
    <mergeCell ref="U35:U36"/>
    <mergeCell ref="V35:V36"/>
    <mergeCell ref="W35:W36"/>
    <mergeCell ref="Q32:Q33"/>
    <mergeCell ref="R32:R33"/>
    <mergeCell ref="Q34:R34"/>
    <mergeCell ref="B31:E31"/>
    <mergeCell ref="F31:G31"/>
    <mergeCell ref="B32:E33"/>
    <mergeCell ref="F32:F33"/>
    <mergeCell ref="G32:G33"/>
    <mergeCell ref="H32:H33"/>
    <mergeCell ref="I32:I33"/>
    <mergeCell ref="N31:O31"/>
    <mergeCell ref="Q31:R31"/>
    <mergeCell ref="J32:J33"/>
    <mergeCell ref="K32:K33"/>
    <mergeCell ref="L32:L33"/>
    <mergeCell ref="M32:M33"/>
    <mergeCell ref="N32:N33"/>
    <mergeCell ref="O32:O33"/>
    <mergeCell ref="P32:P33"/>
    <mergeCell ref="AI29:AI30"/>
    <mergeCell ref="AG32:AG33"/>
    <mergeCell ref="AH32:AH33"/>
    <mergeCell ref="AI32:AI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B23:E24"/>
    <mergeCell ref="F23:F24"/>
    <mergeCell ref="G23:G24"/>
    <mergeCell ref="H23:H24"/>
    <mergeCell ref="I23:I24"/>
    <mergeCell ref="AE29:AE30"/>
    <mergeCell ref="AF29:AF30"/>
    <mergeCell ref="AG29:AG30"/>
    <mergeCell ref="AH29:AH30"/>
    <mergeCell ref="B28:E28"/>
    <mergeCell ref="F28:G28"/>
    <mergeCell ref="B29:E30"/>
    <mergeCell ref="F29:F30"/>
    <mergeCell ref="G29:G30"/>
    <mergeCell ref="H29:H30"/>
    <mergeCell ref="I29:I30"/>
    <mergeCell ref="S26:S27"/>
    <mergeCell ref="T26:T27"/>
    <mergeCell ref="N28:O28"/>
    <mergeCell ref="Q28:R28"/>
    <mergeCell ref="L26:L27"/>
    <mergeCell ref="M26:M27"/>
    <mergeCell ref="N26:N27"/>
    <mergeCell ref="O26:O27"/>
    <mergeCell ref="B19:E19"/>
    <mergeCell ref="F19:G19"/>
    <mergeCell ref="B20:E21"/>
    <mergeCell ref="F20:F21"/>
    <mergeCell ref="G20:G21"/>
    <mergeCell ref="H20:H21"/>
    <mergeCell ref="I20:I21"/>
    <mergeCell ref="B22:E22"/>
    <mergeCell ref="F22:G22"/>
    <mergeCell ref="AE20:AE21"/>
    <mergeCell ref="AD26:AD27"/>
    <mergeCell ref="AE26:AE27"/>
    <mergeCell ref="AF26:AF27"/>
    <mergeCell ref="AG26:AG27"/>
    <mergeCell ref="AH26:AH27"/>
    <mergeCell ref="AI26:AI27"/>
    <mergeCell ref="AF20:AF21"/>
    <mergeCell ref="AG20:AG21"/>
    <mergeCell ref="AH20:AH21"/>
    <mergeCell ref="AI20:AI21"/>
    <mergeCell ref="AG23:AG24"/>
    <mergeCell ref="AH23:AH24"/>
    <mergeCell ref="AI23:AI24"/>
    <mergeCell ref="B25:E25"/>
    <mergeCell ref="F25:G25"/>
    <mergeCell ref="N25:O25"/>
    <mergeCell ref="Q25:R25"/>
    <mergeCell ref="Y25:AA25"/>
    <mergeCell ref="B26:E27"/>
    <mergeCell ref="F26:F27"/>
    <mergeCell ref="G26:G27"/>
    <mergeCell ref="H26:H27"/>
    <mergeCell ref="I26:I27"/>
    <mergeCell ref="J26:J27"/>
    <mergeCell ref="K26:K27"/>
    <mergeCell ref="P26:P27"/>
    <mergeCell ref="Q26:Q27"/>
    <mergeCell ref="R26:R27"/>
    <mergeCell ref="AB20:AB21"/>
    <mergeCell ref="AC20:AC21"/>
    <mergeCell ref="AD20:AD21"/>
    <mergeCell ref="Y22:AA22"/>
    <mergeCell ref="N22:O22"/>
    <mergeCell ref="Q22:R22"/>
    <mergeCell ref="S23:S24"/>
    <mergeCell ref="T23:T24"/>
    <mergeCell ref="U23:U24"/>
    <mergeCell ref="V23:V24"/>
    <mergeCell ref="W23:W24"/>
    <mergeCell ref="Q17:Q18"/>
    <mergeCell ref="R17:R18"/>
    <mergeCell ref="Q19:R19"/>
    <mergeCell ref="J17:J18"/>
    <mergeCell ref="K17:K18"/>
    <mergeCell ref="L17:L18"/>
    <mergeCell ref="M17:M18"/>
    <mergeCell ref="N17:N18"/>
    <mergeCell ref="O17:O18"/>
    <mergeCell ref="P17:P18"/>
    <mergeCell ref="N19:O19"/>
    <mergeCell ref="Q23:Q24"/>
    <mergeCell ref="R23:R24"/>
    <mergeCell ref="J23:J24"/>
    <mergeCell ref="K23:K24"/>
    <mergeCell ref="L23:L24"/>
    <mergeCell ref="M23:M24"/>
    <mergeCell ref="N23:N24"/>
    <mergeCell ref="O23:O24"/>
    <mergeCell ref="P23:P24"/>
    <mergeCell ref="Y19:AA19"/>
    <mergeCell ref="Q20:Q21"/>
    <mergeCell ref="R20:R21"/>
    <mergeCell ref="S20:S21"/>
    <mergeCell ref="T20:T21"/>
    <mergeCell ref="U20:U21"/>
    <mergeCell ref="V20:V21"/>
    <mergeCell ref="W20:W21"/>
    <mergeCell ref="J20:J21"/>
    <mergeCell ref="K20:K21"/>
    <mergeCell ref="L20:L21"/>
    <mergeCell ref="M20:M21"/>
    <mergeCell ref="N20:N21"/>
    <mergeCell ref="O20:O21"/>
    <mergeCell ref="P20:P21"/>
    <mergeCell ref="X20:X21"/>
    <mergeCell ref="Y20:Y21"/>
    <mergeCell ref="Z20:Z21"/>
    <mergeCell ref="AA20:AA21"/>
    <mergeCell ref="AE17:AE18"/>
    <mergeCell ref="AF17:AF18"/>
    <mergeCell ref="X17:X18"/>
    <mergeCell ref="Y17:Y18"/>
    <mergeCell ref="Z17:Z18"/>
    <mergeCell ref="AA17:AA18"/>
    <mergeCell ref="AB17:AB18"/>
    <mergeCell ref="AC17:AC18"/>
    <mergeCell ref="AD17:AD18"/>
    <mergeCell ref="Q14:Q15"/>
    <mergeCell ref="R14:R15"/>
    <mergeCell ref="S14:S15"/>
    <mergeCell ref="T14:T15"/>
    <mergeCell ref="U14:U15"/>
    <mergeCell ref="V14:V15"/>
    <mergeCell ref="W14:W15"/>
    <mergeCell ref="J14:J15"/>
    <mergeCell ref="K14:K15"/>
    <mergeCell ref="L14:L15"/>
    <mergeCell ref="M14:M15"/>
    <mergeCell ref="N14:N15"/>
    <mergeCell ref="O14:O15"/>
    <mergeCell ref="P14:P15"/>
    <mergeCell ref="W11:W12"/>
    <mergeCell ref="AI9:AI10"/>
    <mergeCell ref="AG11:AG12"/>
    <mergeCell ref="AH11:AH12"/>
    <mergeCell ref="AI11:AI12"/>
    <mergeCell ref="R9:R10"/>
    <mergeCell ref="S9:S10"/>
    <mergeCell ref="U9:U10"/>
    <mergeCell ref="V9:V10"/>
    <mergeCell ref="W9:W10"/>
    <mergeCell ref="X9:X10"/>
    <mergeCell ref="Y9:Y10"/>
    <mergeCell ref="R11:R12"/>
    <mergeCell ref="G11:G12"/>
    <mergeCell ref="H11:H12"/>
    <mergeCell ref="I11:I12"/>
    <mergeCell ref="P9:P10"/>
    <mergeCell ref="Q9:Q10"/>
    <mergeCell ref="S11:S12"/>
    <mergeCell ref="T11:T12"/>
    <mergeCell ref="U11:U12"/>
    <mergeCell ref="V11:V12"/>
    <mergeCell ref="Q11:Q12"/>
    <mergeCell ref="Y13:AA13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R5:S7"/>
    <mergeCell ref="T6:T7"/>
    <mergeCell ref="B9:E10"/>
    <mergeCell ref="F9:F10"/>
    <mergeCell ref="G9:G10"/>
    <mergeCell ref="H9:H10"/>
    <mergeCell ref="I9:I10"/>
    <mergeCell ref="T9:T10"/>
    <mergeCell ref="J9:J10"/>
    <mergeCell ref="K9:K10"/>
    <mergeCell ref="B11:E12"/>
    <mergeCell ref="F11:F12"/>
    <mergeCell ref="AE11:AE12"/>
    <mergeCell ref="AF11:AF12"/>
    <mergeCell ref="X11:X12"/>
    <mergeCell ref="Y11:Y12"/>
    <mergeCell ref="Z11:Z12"/>
    <mergeCell ref="AA11:AA12"/>
    <mergeCell ref="AB11:AB12"/>
    <mergeCell ref="AC11:AC12"/>
    <mergeCell ref="AD11:AD12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44:AI45 F47:AI48 F41:AI42 F38:AI39 F35:AI36 F32:AI33 F29:AI30 F26:AI27 F23:AI24 F20:AI21 F17:AI18 F14:AI15 F11:AI12 F50:AI51 F53:AI54 F56:AI57 F59:AI60 F62:AI63 F65:AI66 F68:AI69">
    <cfRule type="cellIs" dxfId="35" priority="1" operator="equal">
      <formula>"S"</formula>
    </cfRule>
  </conditionalFormatting>
  <conditionalFormatting sqref="F44:AI45 F47:AI48 F41:AI42 F38:AI39 F35:AI36 F32:AI33 F29:AI30 F26:AI27 F23:AI24 F20:AI21 F17:AI18 F14:AI15 F11:AI12 F50:AI51 F53:AI54 F56:AI57 F59:AI60 F62:AI63 F65:AI66 F68:AI69">
    <cfRule type="cellIs" dxfId="34" priority="2" operator="equal">
      <formula>"P"</formula>
    </cfRule>
  </conditionalFormatting>
  <conditionalFormatting sqref="F44:AI45 F47:AI48 F41:AI42 F38:AI39 F35:AI36 F32:AI33 F29:AI30 F26:AI27 F23:AI24 F20:AI21 F17:AI18 F14:AI15 F11:AI12 F50:AI51 F53:AI54 F56:AI57 F59:AI60 F62:AI63 F65:AI66 F68:AI69">
    <cfRule type="cellIs" dxfId="33" priority="3" operator="equal">
      <formula>"V"</formula>
    </cfRule>
  </conditionalFormatting>
  <conditionalFormatting sqref="F44:AI45 F47:AI48 F41:AI42 F38:AI39 F35:AI36 F32:AI33 F29:AI30 F26:AI27 F23:AI24 F20:AI21 F17:AI18 F14:AI15 F11:AI12 F50:AI51 F53:AI54 F56:AI57 F59:AI60 F62:AI63 F65:AI66 F68:AI69">
    <cfRule type="cellIs" dxfId="32" priority="4" operator="equal">
      <formula>"H"</formula>
    </cfRule>
  </conditionalFormatting>
  <pageMargins left="0" right="0" top="0" bottom="0" header="0" footer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K997"/>
  <sheetViews>
    <sheetView showGridLines="0" topLeftCell="A69" workbookViewId="0">
      <selection activeCell="N81" sqref="N81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7" width="6.7109375" customWidth="1"/>
  </cols>
  <sheetData>
    <row r="1" spans="1:37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</row>
    <row r="4" spans="1:3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3"/>
    </row>
    <row r="5" spans="1:37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7"/>
    </row>
    <row r="6" spans="1:37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7"/>
    </row>
    <row r="7" spans="1:37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7"/>
    </row>
    <row r="8" spans="1:37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7"/>
    </row>
    <row r="9" spans="1:37">
      <c r="A9" s="8"/>
      <c r="B9" s="34" t="s">
        <v>65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26">
        <v>31</v>
      </c>
      <c r="AK9" s="9"/>
    </row>
    <row r="10" spans="1:37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9"/>
    </row>
    <row r="11" spans="1:37">
      <c r="A11" s="2"/>
      <c r="B11" s="37" t="s">
        <v>9</v>
      </c>
      <c r="C11" s="52"/>
      <c r="D11" s="52"/>
      <c r="E11" s="53"/>
      <c r="F11" s="38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7"/>
    </row>
    <row r="12" spans="1:37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7"/>
    </row>
    <row r="13" spans="1:37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COUNTIF(F11:AJ12,"s")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COUNTIF(F11:AJ12,"p")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COUNTIF(F11:AJ12,"v")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18"/>
      <c r="AK13" s="19"/>
    </row>
    <row r="14" spans="1:37">
      <c r="A14" s="2"/>
      <c r="B14" s="37" t="s">
        <v>18</v>
      </c>
      <c r="C14" s="52"/>
      <c r="D14" s="52"/>
      <c r="E14" s="53"/>
      <c r="F14" s="38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7"/>
    </row>
    <row r="15" spans="1:37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7"/>
    </row>
    <row r="16" spans="1:37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COUNTIF(F14:AJ15,"s")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COUNTIF(F14:AJ15,"p")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COUNTIF(F14:AJ15,"v")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20"/>
      <c r="AK16" s="3"/>
    </row>
    <row r="17" spans="1:37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7"/>
    </row>
    <row r="18" spans="1:37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7"/>
    </row>
    <row r="19" spans="1:37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COUNTIF(F17:AJ18,"s")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COUNTIF(F17:AJ18,"p")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COUNTIF(F17:AJ18,"v")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20"/>
      <c r="AK19" s="3"/>
    </row>
    <row r="20" spans="1:37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7"/>
    </row>
    <row r="21" spans="1:37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7"/>
    </row>
    <row r="22" spans="1:37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COUNTIF(F20:AJ21,"s")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COUNTIF(F20:AJ21,"p")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COUNTIF(F20:AJ21,"v")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20"/>
      <c r="AK22" s="3"/>
    </row>
    <row r="23" spans="1:37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7"/>
    </row>
    <row r="24" spans="1:37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7"/>
    </row>
    <row r="25" spans="1:37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COUNTIF(F23:AJ24,"s")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COUNTIF(F23:AJ24,"p")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COUNTIF(F23:AJ24,"v")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20"/>
      <c r="AK25" s="3"/>
    </row>
    <row r="26" spans="1:37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7"/>
    </row>
    <row r="27" spans="1:37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7"/>
    </row>
    <row r="28" spans="1:37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COUNTIF(F26:AJ27,"s")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COUNTIF(F26:AJ27,"p")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COUNTIF(F26:AJ27,"v")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20"/>
      <c r="AK28" s="3"/>
    </row>
    <row r="29" spans="1:37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7"/>
    </row>
    <row r="30" spans="1:37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7"/>
    </row>
    <row r="31" spans="1:37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COUNTIF(F29:AJ30,"s")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COUNTIF(F29:AJ30,"p")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COUNTIF(F29:AJ30,"v")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20"/>
      <c r="AK31" s="3"/>
    </row>
    <row r="32" spans="1:37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7"/>
    </row>
    <row r="33" spans="1:37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7"/>
    </row>
    <row r="34" spans="1:37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COUNTIF(F32:AJ33,"s")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COUNTIF(F32:AJ33,"p")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COUNTIF(F32:AJ33,"v")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20"/>
      <c r="AK34" s="3"/>
    </row>
    <row r="35" spans="1:37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7"/>
    </row>
    <row r="36" spans="1:37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7"/>
    </row>
    <row r="37" spans="1:37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COUNTIF(F35:AJ36,"s")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COUNTIF(F35:AJ36,"p")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COUNTIF(F35:AJ36,"v")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20"/>
      <c r="AK37" s="3"/>
    </row>
    <row r="38" spans="1:37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7"/>
    </row>
    <row r="39" spans="1:37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7"/>
    </row>
    <row r="40" spans="1:37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COUNTIF(F38:AJ39,"s")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COUNTIF(F38:AJ39,"p")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COUNTIF(F38:AJ39,"v")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20"/>
      <c r="AK40" s="3"/>
    </row>
    <row r="41" spans="1:37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7"/>
    </row>
    <row r="42" spans="1:37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7"/>
    </row>
    <row r="43" spans="1:37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COUNTIF(F41:AJ42,"s")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COUNTIF(F41:AJ42,"p")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COUNTIF(F41:AJ42,"v")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20"/>
      <c r="AK43" s="3"/>
    </row>
    <row r="44" spans="1:37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7"/>
    </row>
    <row r="45" spans="1:37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7"/>
    </row>
    <row r="46" spans="1:37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COUNTIF(F44:AJ45,"s")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COUNTIF(F44:AJ45,"p")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COUNTIF(F44:AJ45,"v")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20"/>
      <c r="AK46" s="3"/>
    </row>
    <row r="47" spans="1:37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7"/>
    </row>
    <row r="48" spans="1:37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7"/>
    </row>
    <row r="49" spans="1:37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COUNTIF(F47:AJ48,"s")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COUNTIF(F47:AJ48,"p")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COUNTIF(F47:AJ48,"v")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20"/>
      <c r="AK49" s="3"/>
    </row>
    <row r="50" spans="1:37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7"/>
    </row>
    <row r="51" spans="1:37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7"/>
    </row>
    <row r="52" spans="1:37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COUNTIF(F50:AJ51,"s")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COUNTIF(F50:AJ51,"p")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COUNTIF(F50:AJ51,"v")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20"/>
      <c r="AK52" s="3"/>
    </row>
    <row r="53" spans="1:37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7"/>
    </row>
    <row r="54" spans="1:37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7"/>
    </row>
    <row r="55" spans="1:37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COUNTIF(F53:AJ54,"s")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COUNTIF(F53:AJ54,"p")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COUNTIF(F53:AJ54,"v")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20"/>
      <c r="AK55" s="3"/>
    </row>
    <row r="56" spans="1:37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7"/>
    </row>
    <row r="57" spans="1:37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7"/>
    </row>
    <row r="58" spans="1:37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COUNTIF(F56:AJ57,"s")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COUNTIF(F56:AJ57,"p")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COUNTIF(F56:AJ57,"v")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20"/>
      <c r="AK58" s="3"/>
    </row>
    <row r="59" spans="1:37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7"/>
    </row>
    <row r="60" spans="1:37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7"/>
    </row>
    <row r="61" spans="1:37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COUNTIF(F59:AJ60,"s")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COUNTIF(F59:AJ60,"p")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COUNTIF(F59:AJ60,"v")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20"/>
      <c r="AK61" s="3"/>
    </row>
    <row r="62" spans="1:37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7"/>
    </row>
    <row r="63" spans="1:37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7"/>
    </row>
    <row r="64" spans="1:37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COUNTIF(F62:AJ63,"s")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COUNTIF(F62:AJ63,"p")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COUNTIF(F62:AJ63,"v")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20"/>
      <c r="AK64" s="3"/>
    </row>
    <row r="65" spans="1:37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7"/>
    </row>
    <row r="66" spans="1:37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7"/>
    </row>
    <row r="67" spans="1:37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COUNTIF(F65:AJ66,"s")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COUNTIF(F65:AJ66,"p")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COUNTIF(F65:AJ66,"v")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20"/>
      <c r="AK67" s="3"/>
    </row>
    <row r="68" spans="1:37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7"/>
    </row>
    <row r="69" spans="1:37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7"/>
    </row>
    <row r="70" spans="1:37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COUNTIF(F68:AJ69,"s")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COUNTIF(F68:AJ69,"p")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COUNTIF(F68:AJ69,"v")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20"/>
      <c r="AK70" s="3"/>
    </row>
    <row r="71" spans="1:37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7"/>
    </row>
    <row r="72" spans="1:37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7"/>
    </row>
    <row r="73" spans="1:37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7"/>
    </row>
    <row r="74" spans="1:37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7"/>
    </row>
    <row r="75" spans="1:37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7"/>
    </row>
    <row r="76" spans="1:37" ht="34.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2"/>
      <c r="Y76" s="46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"/>
    </row>
    <row r="77" spans="1:37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3"/>
    </row>
    <row r="78" spans="1:37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3"/>
    </row>
    <row r="79" spans="1:37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3"/>
    </row>
    <row r="80" spans="1:37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3"/>
    </row>
    <row r="81" spans="1:37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3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3"/>
    </row>
    <row r="83" spans="1:37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5"/>
      <c r="L83" s="23"/>
      <c r="M83" s="25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4"/>
    </row>
    <row r="84" spans="1:37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5"/>
      <c r="L84" s="23"/>
      <c r="M84" s="25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4"/>
    </row>
    <row r="85" spans="1:37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5"/>
      <c r="L85" s="23"/>
      <c r="M85" s="25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4"/>
    </row>
    <row r="86" spans="1:3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5"/>
      <c r="L86" s="23"/>
      <c r="M86" s="25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4"/>
    </row>
    <row r="87" spans="1:3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5"/>
      <c r="L87" s="23"/>
      <c r="M87" s="25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4"/>
    </row>
    <row r="88" spans="1:3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5"/>
      <c r="L88" s="23"/>
      <c r="M88" s="25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4"/>
    </row>
    <row r="89" spans="1:3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5"/>
      <c r="L89" s="23"/>
      <c r="M89" s="25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4"/>
    </row>
    <row r="90" spans="1:3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5"/>
      <c r="L90" s="23"/>
      <c r="M90" s="25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4"/>
    </row>
    <row r="91" spans="1:3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5"/>
      <c r="L91" s="23"/>
      <c r="M91" s="25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4"/>
    </row>
    <row r="92" spans="1:3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5"/>
      <c r="L92" s="23"/>
      <c r="M92" s="25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5"/>
      <c r="L93" s="23"/>
      <c r="M93" s="25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4"/>
    </row>
    <row r="94" spans="1:3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5"/>
      <c r="L94" s="23"/>
      <c r="M94" s="25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4"/>
    </row>
    <row r="95" spans="1:3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5"/>
      <c r="L95" s="23"/>
      <c r="M95" s="25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5"/>
      <c r="L96" s="23"/>
      <c r="M96" s="25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4"/>
    </row>
    <row r="97" spans="1:3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5"/>
      <c r="L97" s="23"/>
      <c r="M97" s="25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4"/>
    </row>
    <row r="98" spans="1:3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5"/>
      <c r="L98" s="23"/>
      <c r="M98" s="25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5"/>
      <c r="L99" s="23"/>
      <c r="M99" s="25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4"/>
    </row>
    <row r="100" spans="1:3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5"/>
      <c r="L100" s="23"/>
      <c r="M100" s="25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4"/>
    </row>
    <row r="101" spans="1:3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5"/>
      <c r="L101" s="23"/>
      <c r="M101" s="25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5"/>
      <c r="L102" s="23"/>
      <c r="M102" s="25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4"/>
    </row>
    <row r="103" spans="1:3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5"/>
      <c r="L103" s="23"/>
      <c r="M103" s="25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4"/>
    </row>
    <row r="104" spans="1:37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5"/>
      <c r="L104" s="23"/>
      <c r="M104" s="25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5"/>
      <c r="L105" s="23"/>
      <c r="M105" s="25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4"/>
    </row>
    <row r="106" spans="1:37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5"/>
      <c r="L106" s="23"/>
      <c r="M106" s="25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4"/>
    </row>
    <row r="107" spans="1:3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5"/>
      <c r="L107" s="23"/>
      <c r="M107" s="25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4"/>
    </row>
    <row r="108" spans="1:37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5"/>
      <c r="L108" s="23"/>
      <c r="M108" s="25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4"/>
    </row>
    <row r="109" spans="1:37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5"/>
      <c r="L109" s="23"/>
      <c r="M109" s="25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4"/>
    </row>
    <row r="110" spans="1:37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5"/>
      <c r="L110" s="23"/>
      <c r="M110" s="25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4"/>
    </row>
    <row r="111" spans="1:37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5"/>
      <c r="L111" s="23"/>
      <c r="M111" s="25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4"/>
    </row>
    <row r="112" spans="1:37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5"/>
      <c r="L112" s="23"/>
      <c r="M112" s="25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4"/>
    </row>
    <row r="113" spans="1:3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5"/>
      <c r="L113" s="23"/>
      <c r="M113" s="25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4"/>
    </row>
    <row r="114" spans="1:3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5"/>
      <c r="L114" s="23"/>
      <c r="M114" s="25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4"/>
    </row>
    <row r="115" spans="1:3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5"/>
      <c r="L115" s="23"/>
      <c r="M115" s="25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4"/>
    </row>
    <row r="116" spans="1:3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5"/>
      <c r="L116" s="23"/>
      <c r="M116" s="25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4"/>
    </row>
    <row r="117" spans="1:3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5"/>
      <c r="L117" s="23"/>
      <c r="M117" s="25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4"/>
    </row>
    <row r="118" spans="1:3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5"/>
      <c r="L118" s="23"/>
      <c r="M118" s="25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5"/>
      <c r="L119" s="23"/>
      <c r="M119" s="25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4"/>
    </row>
    <row r="120" spans="1:3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5"/>
      <c r="L120" s="23"/>
      <c r="M120" s="25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4"/>
    </row>
    <row r="121" spans="1:3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5"/>
      <c r="L121" s="23"/>
      <c r="M121" s="25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5"/>
      <c r="L122" s="23"/>
      <c r="M122" s="25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4"/>
    </row>
    <row r="123" spans="1:3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5"/>
      <c r="L123" s="23"/>
      <c r="M123" s="25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4"/>
    </row>
    <row r="124" spans="1:3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5"/>
      <c r="L124" s="23"/>
      <c r="M124" s="25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5"/>
      <c r="L125" s="23"/>
      <c r="M125" s="25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4"/>
    </row>
    <row r="126" spans="1:3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5"/>
      <c r="L126" s="23"/>
      <c r="M126" s="25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4"/>
    </row>
    <row r="127" spans="1:3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5"/>
      <c r="L127" s="23"/>
      <c r="M127" s="25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5"/>
      <c r="L128" s="23"/>
      <c r="M128" s="25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4"/>
    </row>
    <row r="129" spans="1:37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5"/>
      <c r="L129" s="23"/>
      <c r="M129" s="25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4"/>
    </row>
    <row r="130" spans="1:37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5"/>
      <c r="L130" s="23"/>
      <c r="M130" s="25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5"/>
      <c r="L131" s="23"/>
      <c r="M131" s="25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4"/>
    </row>
    <row r="132" spans="1:37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5"/>
      <c r="L132" s="23"/>
      <c r="M132" s="25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4"/>
    </row>
    <row r="133" spans="1:37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5"/>
      <c r="L133" s="23"/>
      <c r="M133" s="25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4"/>
    </row>
    <row r="134" spans="1:37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5"/>
      <c r="L134" s="23"/>
      <c r="M134" s="25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4"/>
    </row>
    <row r="135" spans="1:37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5"/>
      <c r="L135" s="23"/>
      <c r="M135" s="25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4"/>
    </row>
    <row r="136" spans="1:37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5"/>
      <c r="L136" s="23"/>
      <c r="M136" s="25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4"/>
    </row>
    <row r="137" spans="1:3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5"/>
      <c r="L137" s="23"/>
      <c r="M137" s="25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4"/>
    </row>
    <row r="138" spans="1:37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5"/>
      <c r="L138" s="23"/>
      <c r="M138" s="25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4"/>
    </row>
    <row r="139" spans="1:37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5"/>
      <c r="L139" s="23"/>
      <c r="M139" s="25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4"/>
    </row>
    <row r="140" spans="1:37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5"/>
      <c r="L140" s="23"/>
      <c r="M140" s="25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4"/>
    </row>
    <row r="141" spans="1:37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5"/>
      <c r="L141" s="23"/>
      <c r="M141" s="25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4"/>
    </row>
    <row r="142" spans="1:37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5"/>
      <c r="L142" s="23"/>
      <c r="M142" s="25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4"/>
    </row>
    <row r="143" spans="1:37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5"/>
      <c r="L143" s="23"/>
      <c r="M143" s="25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4"/>
    </row>
    <row r="144" spans="1:37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5"/>
      <c r="L144" s="23"/>
      <c r="M144" s="25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5"/>
      <c r="L145" s="23"/>
      <c r="M145" s="25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4"/>
    </row>
    <row r="146" spans="1:37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5"/>
      <c r="L146" s="23"/>
      <c r="M146" s="25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4"/>
    </row>
    <row r="147" spans="1:3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5"/>
      <c r="L147" s="23"/>
      <c r="M147" s="25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5"/>
      <c r="L148" s="23"/>
      <c r="M148" s="25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4"/>
    </row>
    <row r="149" spans="1:37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5"/>
      <c r="L149" s="23"/>
      <c r="M149" s="25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4"/>
    </row>
    <row r="150" spans="1:37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5"/>
      <c r="L150" s="23"/>
      <c r="M150" s="25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5"/>
      <c r="L151" s="23"/>
      <c r="M151" s="25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4"/>
    </row>
    <row r="152" spans="1:37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5"/>
      <c r="L152" s="23"/>
      <c r="M152" s="25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4"/>
    </row>
    <row r="153" spans="1:37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5"/>
      <c r="L153" s="23"/>
      <c r="M153" s="25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5"/>
      <c r="L154" s="23"/>
      <c r="M154" s="25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4"/>
    </row>
    <row r="155" spans="1:37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5"/>
      <c r="L155" s="23"/>
      <c r="M155" s="25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4"/>
    </row>
    <row r="156" spans="1:37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5"/>
      <c r="L156" s="23"/>
      <c r="M156" s="25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5"/>
      <c r="L157" s="23"/>
      <c r="M157" s="25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4"/>
    </row>
    <row r="158" spans="1:37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5"/>
      <c r="L158" s="23"/>
      <c r="M158" s="25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4"/>
    </row>
    <row r="159" spans="1:37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5"/>
      <c r="L159" s="23"/>
      <c r="M159" s="25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4"/>
    </row>
    <row r="160" spans="1:37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5"/>
      <c r="L160" s="23"/>
      <c r="M160" s="25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4"/>
    </row>
    <row r="161" spans="1:37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5"/>
      <c r="L161" s="23"/>
      <c r="M161" s="25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4"/>
    </row>
    <row r="162" spans="1:37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5"/>
      <c r="L162" s="23"/>
      <c r="M162" s="25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4"/>
    </row>
    <row r="163" spans="1:37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5"/>
      <c r="L163" s="23"/>
      <c r="M163" s="25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4"/>
    </row>
    <row r="164" spans="1:37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5"/>
      <c r="L164" s="23"/>
      <c r="M164" s="25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4"/>
    </row>
    <row r="165" spans="1:37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5"/>
      <c r="L165" s="23"/>
      <c r="M165" s="25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4"/>
    </row>
    <row r="166" spans="1:37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5"/>
      <c r="L166" s="23"/>
      <c r="M166" s="25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4"/>
    </row>
    <row r="167" spans="1:3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5"/>
      <c r="L167" s="23"/>
      <c r="M167" s="25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4"/>
    </row>
    <row r="168" spans="1:37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5"/>
      <c r="L168" s="23"/>
      <c r="M168" s="25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4"/>
    </row>
    <row r="169" spans="1:37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5"/>
      <c r="L169" s="23"/>
      <c r="M169" s="25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4"/>
    </row>
    <row r="170" spans="1:37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5"/>
      <c r="L170" s="23"/>
      <c r="M170" s="25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5"/>
      <c r="L171" s="23"/>
      <c r="M171" s="25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4"/>
    </row>
    <row r="172" spans="1:37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5"/>
      <c r="L172" s="23"/>
      <c r="M172" s="25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4"/>
    </row>
    <row r="173" spans="1:37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5"/>
      <c r="L173" s="23"/>
      <c r="M173" s="25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5"/>
      <c r="L174" s="23"/>
      <c r="M174" s="25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4"/>
    </row>
    <row r="175" spans="1:37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5"/>
      <c r="L175" s="23"/>
      <c r="M175" s="25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4"/>
    </row>
    <row r="176" spans="1:37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5"/>
      <c r="L176" s="23"/>
      <c r="M176" s="25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5"/>
      <c r="L177" s="23"/>
      <c r="M177" s="25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4"/>
    </row>
    <row r="178" spans="1:37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5"/>
      <c r="L178" s="23"/>
      <c r="M178" s="25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4"/>
    </row>
    <row r="179" spans="1:37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5"/>
      <c r="L179" s="23"/>
      <c r="M179" s="25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5"/>
      <c r="L180" s="23"/>
      <c r="M180" s="25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4"/>
    </row>
    <row r="181" spans="1:37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5"/>
      <c r="L181" s="23"/>
      <c r="M181" s="25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4"/>
    </row>
    <row r="182" spans="1:37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5"/>
      <c r="L182" s="23"/>
      <c r="M182" s="25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5"/>
      <c r="L183" s="23"/>
      <c r="M183" s="25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4"/>
    </row>
    <row r="184" spans="1:37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5"/>
      <c r="L184" s="23"/>
      <c r="M184" s="25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4"/>
    </row>
    <row r="185" spans="1:37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5"/>
      <c r="L185" s="23"/>
      <c r="M185" s="25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4"/>
    </row>
    <row r="186" spans="1:37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5"/>
      <c r="L186" s="23"/>
      <c r="M186" s="25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4"/>
    </row>
    <row r="187" spans="1:3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5"/>
      <c r="L187" s="23"/>
      <c r="M187" s="25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4"/>
    </row>
    <row r="188" spans="1:37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5"/>
      <c r="L188" s="23"/>
      <c r="M188" s="25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4"/>
    </row>
    <row r="189" spans="1:37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5"/>
      <c r="L189" s="23"/>
      <c r="M189" s="25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4"/>
    </row>
    <row r="190" spans="1:37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5"/>
      <c r="L190" s="23"/>
      <c r="M190" s="25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4"/>
    </row>
    <row r="191" spans="1:37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5"/>
      <c r="L191" s="23"/>
      <c r="M191" s="25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4"/>
    </row>
    <row r="192" spans="1:37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5"/>
      <c r="L192" s="23"/>
      <c r="M192" s="25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4"/>
    </row>
    <row r="193" spans="1:37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5"/>
      <c r="L193" s="23"/>
      <c r="M193" s="25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4"/>
    </row>
    <row r="194" spans="1:37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5"/>
      <c r="L194" s="23"/>
      <c r="M194" s="25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4"/>
    </row>
    <row r="195" spans="1:37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5"/>
      <c r="L195" s="23"/>
      <c r="M195" s="25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4"/>
    </row>
    <row r="196" spans="1:37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5"/>
      <c r="L196" s="23"/>
      <c r="M196" s="25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5"/>
      <c r="L197" s="23"/>
      <c r="M197" s="25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4"/>
    </row>
    <row r="198" spans="1:37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5"/>
      <c r="L198" s="23"/>
      <c r="M198" s="25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4"/>
    </row>
    <row r="199" spans="1:37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5"/>
      <c r="L199" s="23"/>
      <c r="M199" s="25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5"/>
      <c r="L200" s="23"/>
      <c r="M200" s="25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4"/>
    </row>
    <row r="201" spans="1:37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5"/>
      <c r="L201" s="23"/>
      <c r="M201" s="25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4"/>
    </row>
    <row r="202" spans="1:37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5"/>
      <c r="L202" s="23"/>
      <c r="M202" s="25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5"/>
      <c r="L203" s="23"/>
      <c r="M203" s="25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4"/>
    </row>
    <row r="204" spans="1:37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5"/>
      <c r="L204" s="23"/>
      <c r="M204" s="25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4"/>
    </row>
    <row r="205" spans="1:37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5"/>
      <c r="L205" s="23"/>
      <c r="M205" s="25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5"/>
      <c r="L206" s="23"/>
      <c r="M206" s="25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4"/>
    </row>
    <row r="207" spans="1:37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5"/>
      <c r="L207" s="23"/>
      <c r="M207" s="25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4"/>
    </row>
    <row r="208" spans="1:37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5"/>
      <c r="L208" s="23"/>
      <c r="M208" s="25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5"/>
      <c r="L209" s="23"/>
      <c r="M209" s="25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4"/>
    </row>
    <row r="210" spans="1:37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5"/>
      <c r="L210" s="23"/>
      <c r="M210" s="25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4"/>
    </row>
    <row r="211" spans="1:37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5"/>
      <c r="L211" s="23"/>
      <c r="M211" s="25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4"/>
    </row>
    <row r="212" spans="1:37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5"/>
      <c r="L212" s="23"/>
      <c r="M212" s="25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4"/>
    </row>
    <row r="213" spans="1:37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5"/>
      <c r="L213" s="23"/>
      <c r="M213" s="25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4"/>
    </row>
    <row r="214" spans="1:37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5"/>
      <c r="L214" s="23"/>
      <c r="M214" s="25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4"/>
    </row>
    <row r="215" spans="1:37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5"/>
      <c r="L215" s="23"/>
      <c r="M215" s="25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4"/>
    </row>
    <row r="216" spans="1:37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5"/>
      <c r="L216" s="23"/>
      <c r="M216" s="25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4"/>
    </row>
    <row r="217" spans="1:3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5"/>
      <c r="L217" s="23"/>
      <c r="M217" s="25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4"/>
    </row>
    <row r="218" spans="1:37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5"/>
      <c r="L218" s="23"/>
      <c r="M218" s="25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4"/>
    </row>
    <row r="219" spans="1:37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5"/>
      <c r="L219" s="23"/>
      <c r="M219" s="25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4"/>
    </row>
    <row r="220" spans="1:37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5"/>
      <c r="L220" s="23"/>
      <c r="M220" s="25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4"/>
    </row>
    <row r="221" spans="1:37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5"/>
      <c r="L221" s="23"/>
      <c r="M221" s="25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4"/>
    </row>
    <row r="222" spans="1:37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5"/>
      <c r="L222" s="23"/>
      <c r="M222" s="25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5"/>
      <c r="L223" s="23"/>
      <c r="M223" s="25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4"/>
    </row>
    <row r="224" spans="1:37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5"/>
      <c r="L224" s="23"/>
      <c r="M224" s="25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4"/>
    </row>
    <row r="225" spans="1:37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5"/>
      <c r="L225" s="23"/>
      <c r="M225" s="25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5"/>
      <c r="L226" s="23"/>
      <c r="M226" s="25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4"/>
    </row>
    <row r="227" spans="1:3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5"/>
      <c r="L227" s="23"/>
      <c r="M227" s="25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4"/>
    </row>
    <row r="228" spans="1:37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5"/>
      <c r="L228" s="23"/>
      <c r="M228" s="25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5"/>
      <c r="L229" s="23"/>
      <c r="M229" s="25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4"/>
    </row>
    <row r="230" spans="1:37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5"/>
      <c r="L230" s="23"/>
      <c r="M230" s="25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4"/>
    </row>
    <row r="231" spans="1:37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5"/>
      <c r="L231" s="23"/>
      <c r="M231" s="25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5"/>
      <c r="L232" s="23"/>
      <c r="M232" s="25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4"/>
    </row>
    <row r="233" spans="1:37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5"/>
      <c r="L233" s="23"/>
      <c r="M233" s="25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4"/>
    </row>
    <row r="234" spans="1:37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5"/>
      <c r="L234" s="23"/>
      <c r="M234" s="25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5"/>
      <c r="L235" s="23"/>
      <c r="M235" s="25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4"/>
    </row>
    <row r="236" spans="1:37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5"/>
      <c r="L236" s="23"/>
      <c r="M236" s="25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4"/>
    </row>
    <row r="237" spans="1:3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5"/>
      <c r="L237" s="23"/>
      <c r="M237" s="25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4"/>
    </row>
    <row r="238" spans="1:37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5"/>
      <c r="L238" s="23"/>
      <c r="M238" s="25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4"/>
    </row>
    <row r="239" spans="1:37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5"/>
      <c r="L239" s="23"/>
      <c r="M239" s="25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4"/>
    </row>
    <row r="240" spans="1:37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5"/>
      <c r="L240" s="23"/>
      <c r="M240" s="25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4"/>
    </row>
    <row r="241" spans="1:37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5"/>
      <c r="L241" s="23"/>
      <c r="M241" s="25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4"/>
    </row>
    <row r="242" spans="1:37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5"/>
      <c r="L242" s="23"/>
      <c r="M242" s="25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4"/>
    </row>
    <row r="243" spans="1:37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5"/>
      <c r="L243" s="23"/>
      <c r="M243" s="25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4"/>
    </row>
    <row r="244" spans="1:37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5"/>
      <c r="L244" s="23"/>
      <c r="M244" s="25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4"/>
    </row>
    <row r="245" spans="1:37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5"/>
      <c r="L245" s="23"/>
      <c r="M245" s="25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4"/>
    </row>
    <row r="246" spans="1:37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5"/>
      <c r="L246" s="23"/>
      <c r="M246" s="25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4"/>
    </row>
    <row r="247" spans="1:3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5"/>
      <c r="L247" s="23"/>
      <c r="M247" s="25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4"/>
    </row>
    <row r="248" spans="1:37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5"/>
      <c r="L248" s="23"/>
      <c r="M248" s="25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5"/>
      <c r="L249" s="23"/>
      <c r="M249" s="25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4"/>
    </row>
    <row r="250" spans="1:37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5"/>
      <c r="L250" s="23"/>
      <c r="M250" s="25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4"/>
    </row>
    <row r="251" spans="1:37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5"/>
      <c r="L251" s="23"/>
      <c r="M251" s="25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5"/>
      <c r="L252" s="23"/>
      <c r="M252" s="25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4"/>
    </row>
    <row r="253" spans="1:37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5"/>
      <c r="L253" s="23"/>
      <c r="M253" s="25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4"/>
    </row>
    <row r="254" spans="1:37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5"/>
      <c r="L254" s="23"/>
      <c r="M254" s="25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5"/>
      <c r="L255" s="23"/>
      <c r="M255" s="25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4"/>
    </row>
    <row r="256" spans="1:37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5"/>
      <c r="L256" s="23"/>
      <c r="M256" s="25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4"/>
    </row>
    <row r="257" spans="1:3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5"/>
      <c r="L257" s="23"/>
      <c r="M257" s="25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5"/>
      <c r="L258" s="23"/>
      <c r="M258" s="25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4"/>
    </row>
    <row r="259" spans="1:37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5"/>
      <c r="L259" s="23"/>
      <c r="M259" s="25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4"/>
    </row>
    <row r="260" spans="1:37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5"/>
      <c r="L260" s="23"/>
      <c r="M260" s="25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5"/>
      <c r="L261" s="23"/>
      <c r="M261" s="25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4"/>
    </row>
    <row r="262" spans="1:37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5"/>
      <c r="L262" s="23"/>
      <c r="M262" s="25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4"/>
    </row>
    <row r="263" spans="1:37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5"/>
      <c r="L263" s="23"/>
      <c r="M263" s="25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4"/>
    </row>
    <row r="264" spans="1:37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5"/>
      <c r="L264" s="23"/>
      <c r="M264" s="25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4"/>
    </row>
    <row r="265" spans="1:37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5"/>
      <c r="L265" s="23"/>
      <c r="M265" s="25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4"/>
    </row>
    <row r="266" spans="1:37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5"/>
      <c r="L266" s="23"/>
      <c r="M266" s="25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4"/>
    </row>
    <row r="267" spans="1:3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5"/>
      <c r="L267" s="23"/>
      <c r="M267" s="25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4"/>
    </row>
    <row r="268" spans="1:37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5"/>
      <c r="L268" s="23"/>
      <c r="M268" s="25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4"/>
    </row>
    <row r="269" spans="1:37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5"/>
      <c r="L269" s="23"/>
      <c r="M269" s="25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4"/>
    </row>
    <row r="270" spans="1:37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5"/>
      <c r="L270" s="23"/>
      <c r="M270" s="25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4"/>
    </row>
    <row r="271" spans="1:37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5"/>
      <c r="L271" s="23"/>
      <c r="M271" s="25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4"/>
    </row>
    <row r="272" spans="1:37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5"/>
      <c r="L272" s="23"/>
      <c r="M272" s="25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4"/>
    </row>
    <row r="273" spans="1:37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5"/>
      <c r="L273" s="23"/>
      <c r="M273" s="25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4"/>
    </row>
    <row r="274" spans="1:37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5"/>
      <c r="L274" s="23"/>
      <c r="M274" s="25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5"/>
      <c r="L275" s="23"/>
      <c r="M275" s="25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4"/>
    </row>
    <row r="276" spans="1:37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5"/>
      <c r="L276" s="23"/>
      <c r="M276" s="25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4"/>
    </row>
    <row r="277" spans="1:3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5"/>
      <c r="L277" s="23"/>
      <c r="M277" s="25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5"/>
      <c r="L278" s="23"/>
      <c r="M278" s="25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4"/>
    </row>
    <row r="279" spans="1:37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5"/>
      <c r="L279" s="23"/>
      <c r="M279" s="25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4"/>
    </row>
    <row r="280" spans="1:37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5"/>
      <c r="L280" s="23"/>
      <c r="M280" s="25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5"/>
      <c r="L281" s="23"/>
      <c r="M281" s="25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4"/>
    </row>
    <row r="282" spans="1:37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5"/>
      <c r="L282" s="23"/>
      <c r="M282" s="25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4"/>
    </row>
    <row r="283" spans="1:37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5"/>
      <c r="L283" s="23"/>
      <c r="M283" s="25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5"/>
      <c r="L284" s="23"/>
      <c r="M284" s="25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4"/>
    </row>
    <row r="285" spans="1:37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5"/>
      <c r="L285" s="23"/>
      <c r="M285" s="25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4"/>
    </row>
    <row r="286" spans="1:37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5"/>
      <c r="L286" s="23"/>
      <c r="M286" s="25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5"/>
      <c r="L287" s="23"/>
      <c r="M287" s="25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4"/>
    </row>
    <row r="288" spans="1:37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5"/>
      <c r="L288" s="23"/>
      <c r="M288" s="25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4"/>
    </row>
    <row r="289" spans="1:37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5"/>
      <c r="L289" s="23"/>
      <c r="M289" s="25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4"/>
    </row>
    <row r="290" spans="1:37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5"/>
      <c r="L290" s="23"/>
      <c r="M290" s="25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4"/>
    </row>
    <row r="291" spans="1:37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5"/>
      <c r="L291" s="23"/>
      <c r="M291" s="25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4"/>
    </row>
    <row r="292" spans="1:37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5"/>
      <c r="L292" s="23"/>
      <c r="M292" s="25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4"/>
    </row>
    <row r="293" spans="1:37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5"/>
      <c r="L293" s="23"/>
      <c r="M293" s="25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4"/>
    </row>
    <row r="294" spans="1:37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5"/>
      <c r="L294" s="23"/>
      <c r="M294" s="25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4"/>
    </row>
    <row r="295" spans="1:37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5"/>
      <c r="L295" s="23"/>
      <c r="M295" s="25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4"/>
    </row>
    <row r="296" spans="1:37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5"/>
      <c r="L296" s="23"/>
      <c r="M296" s="25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4"/>
    </row>
    <row r="297" spans="1:3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5"/>
      <c r="L297" s="23"/>
      <c r="M297" s="25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4"/>
    </row>
    <row r="298" spans="1:37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5"/>
      <c r="L298" s="23"/>
      <c r="M298" s="25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4"/>
    </row>
    <row r="299" spans="1:37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5"/>
      <c r="L299" s="23"/>
      <c r="M299" s="25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4"/>
    </row>
    <row r="300" spans="1:37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5"/>
      <c r="L300" s="23"/>
      <c r="M300" s="25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5"/>
      <c r="L301" s="23"/>
      <c r="M301" s="25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4"/>
    </row>
    <row r="302" spans="1:37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5"/>
      <c r="L302" s="23"/>
      <c r="M302" s="25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4"/>
    </row>
    <row r="303" spans="1:37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5"/>
      <c r="L303" s="23"/>
      <c r="M303" s="25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5"/>
      <c r="L304" s="23"/>
      <c r="M304" s="25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4"/>
    </row>
    <row r="305" spans="1:37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5"/>
      <c r="L305" s="23"/>
      <c r="M305" s="25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4"/>
    </row>
    <row r="306" spans="1:37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5"/>
      <c r="L306" s="23"/>
      <c r="M306" s="25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5"/>
      <c r="L307" s="23"/>
      <c r="M307" s="25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4"/>
    </row>
    <row r="308" spans="1:37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5"/>
      <c r="L308" s="23"/>
      <c r="M308" s="25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4"/>
    </row>
    <row r="309" spans="1:37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5"/>
      <c r="L309" s="23"/>
      <c r="M309" s="25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5"/>
      <c r="L310" s="23"/>
      <c r="M310" s="25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4"/>
    </row>
    <row r="311" spans="1:37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5"/>
      <c r="L311" s="23"/>
      <c r="M311" s="25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4"/>
    </row>
    <row r="312" spans="1:37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5"/>
      <c r="L312" s="23"/>
      <c r="M312" s="25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5"/>
      <c r="L313" s="23"/>
      <c r="M313" s="25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4"/>
    </row>
    <row r="314" spans="1:37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5"/>
      <c r="L314" s="23"/>
      <c r="M314" s="25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4"/>
    </row>
    <row r="315" spans="1:37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5"/>
      <c r="L315" s="23"/>
      <c r="M315" s="25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4"/>
    </row>
    <row r="316" spans="1:37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5"/>
      <c r="L316" s="23"/>
      <c r="M316" s="25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4"/>
    </row>
    <row r="317" spans="1:3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5"/>
      <c r="L317" s="23"/>
      <c r="M317" s="25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4"/>
    </row>
    <row r="318" spans="1:37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5"/>
      <c r="L318" s="23"/>
      <c r="M318" s="25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4"/>
    </row>
    <row r="319" spans="1:37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5"/>
      <c r="L319" s="23"/>
      <c r="M319" s="25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4"/>
    </row>
    <row r="320" spans="1:37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5"/>
      <c r="L320" s="23"/>
      <c r="M320" s="25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4"/>
    </row>
    <row r="321" spans="1:37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5"/>
      <c r="L321" s="23"/>
      <c r="M321" s="25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4"/>
    </row>
    <row r="322" spans="1:37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5"/>
      <c r="L322" s="23"/>
      <c r="M322" s="25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4"/>
    </row>
    <row r="323" spans="1:37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5"/>
      <c r="L323" s="23"/>
      <c r="M323" s="25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4"/>
    </row>
    <row r="324" spans="1:37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5"/>
      <c r="L324" s="23"/>
      <c r="M324" s="25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4"/>
    </row>
    <row r="325" spans="1:37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5"/>
      <c r="L325" s="23"/>
      <c r="M325" s="25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4"/>
    </row>
    <row r="326" spans="1:37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5"/>
      <c r="L326" s="23"/>
      <c r="M326" s="25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4"/>
    </row>
    <row r="327" spans="1:3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5"/>
      <c r="L327" s="23"/>
      <c r="M327" s="25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4"/>
    </row>
    <row r="328" spans="1:37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5"/>
      <c r="L328" s="23"/>
      <c r="M328" s="25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4"/>
    </row>
    <row r="329" spans="1:37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5"/>
      <c r="L329" s="23"/>
      <c r="M329" s="25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4"/>
    </row>
    <row r="330" spans="1:37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5"/>
      <c r="L330" s="23"/>
      <c r="M330" s="25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4"/>
    </row>
    <row r="331" spans="1:37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5"/>
      <c r="L331" s="23"/>
      <c r="M331" s="25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4"/>
    </row>
    <row r="332" spans="1:37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5"/>
      <c r="L332" s="23"/>
      <c r="M332" s="25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4"/>
    </row>
    <row r="333" spans="1:37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5"/>
      <c r="L333" s="23"/>
      <c r="M333" s="25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4"/>
    </row>
    <row r="334" spans="1:37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5"/>
      <c r="L334" s="23"/>
      <c r="M334" s="25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4"/>
    </row>
    <row r="335" spans="1:37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5"/>
      <c r="L335" s="23"/>
      <c r="M335" s="25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4"/>
    </row>
    <row r="336" spans="1:37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5"/>
      <c r="L336" s="23"/>
      <c r="M336" s="25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4"/>
    </row>
    <row r="337" spans="1:3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5"/>
      <c r="L337" s="23"/>
      <c r="M337" s="25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4"/>
    </row>
    <row r="338" spans="1:37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5"/>
      <c r="L338" s="23"/>
      <c r="M338" s="25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4"/>
    </row>
    <row r="339" spans="1:37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5"/>
      <c r="L339" s="23"/>
      <c r="M339" s="25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4"/>
    </row>
    <row r="340" spans="1:37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5"/>
      <c r="L340" s="23"/>
      <c r="M340" s="25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4"/>
    </row>
    <row r="341" spans="1:37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5"/>
      <c r="L341" s="23"/>
      <c r="M341" s="25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4"/>
    </row>
    <row r="342" spans="1:37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5"/>
      <c r="L342" s="23"/>
      <c r="M342" s="25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4"/>
    </row>
    <row r="343" spans="1:37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5"/>
      <c r="L343" s="23"/>
      <c r="M343" s="25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4"/>
    </row>
    <row r="344" spans="1:37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5"/>
      <c r="L344" s="23"/>
      <c r="M344" s="25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4"/>
    </row>
    <row r="345" spans="1:37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5"/>
      <c r="L345" s="23"/>
      <c r="M345" s="25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4"/>
    </row>
    <row r="346" spans="1:37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5"/>
      <c r="L346" s="23"/>
      <c r="M346" s="25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4"/>
    </row>
    <row r="347" spans="1:3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5"/>
      <c r="L347" s="23"/>
      <c r="M347" s="25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4"/>
    </row>
    <row r="348" spans="1:37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5"/>
      <c r="L348" s="23"/>
      <c r="M348" s="25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4"/>
    </row>
    <row r="349" spans="1:37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5"/>
      <c r="L349" s="23"/>
      <c r="M349" s="25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4"/>
    </row>
    <row r="350" spans="1:37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5"/>
      <c r="L350" s="23"/>
      <c r="M350" s="25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4"/>
    </row>
    <row r="351" spans="1:37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5"/>
      <c r="L351" s="23"/>
      <c r="M351" s="25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4"/>
    </row>
    <row r="352" spans="1:37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5"/>
      <c r="L352" s="23"/>
      <c r="M352" s="25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4"/>
    </row>
    <row r="353" spans="1:37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5"/>
      <c r="L353" s="23"/>
      <c r="M353" s="25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4"/>
    </row>
    <row r="354" spans="1:37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5"/>
      <c r="L354" s="23"/>
      <c r="M354" s="25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4"/>
    </row>
    <row r="355" spans="1:37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5"/>
      <c r="L355" s="23"/>
      <c r="M355" s="25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4"/>
    </row>
    <row r="356" spans="1:37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5"/>
      <c r="L356" s="23"/>
      <c r="M356" s="25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4"/>
    </row>
    <row r="357" spans="1:3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5"/>
      <c r="L357" s="23"/>
      <c r="M357" s="25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4"/>
    </row>
    <row r="358" spans="1:37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5"/>
      <c r="L358" s="23"/>
      <c r="M358" s="25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4"/>
    </row>
    <row r="359" spans="1:37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5"/>
      <c r="L359" s="23"/>
      <c r="M359" s="25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4"/>
    </row>
    <row r="360" spans="1:37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5"/>
      <c r="L360" s="23"/>
      <c r="M360" s="25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4"/>
    </row>
    <row r="361" spans="1:37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5"/>
      <c r="L361" s="23"/>
      <c r="M361" s="25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4"/>
    </row>
    <row r="362" spans="1:37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5"/>
      <c r="L362" s="23"/>
      <c r="M362" s="25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4"/>
    </row>
    <row r="363" spans="1:37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5"/>
      <c r="L363" s="23"/>
      <c r="M363" s="25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4"/>
    </row>
    <row r="364" spans="1:37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5"/>
      <c r="L364" s="23"/>
      <c r="M364" s="25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4"/>
    </row>
    <row r="365" spans="1:37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5"/>
      <c r="L365" s="23"/>
      <c r="M365" s="25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4"/>
    </row>
    <row r="366" spans="1:37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5"/>
      <c r="L366" s="23"/>
      <c r="M366" s="25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4"/>
    </row>
    <row r="367" spans="1:3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5"/>
      <c r="L367" s="23"/>
      <c r="M367" s="25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4"/>
    </row>
    <row r="368" spans="1:37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5"/>
      <c r="L368" s="23"/>
      <c r="M368" s="25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4"/>
    </row>
    <row r="369" spans="1:37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5"/>
      <c r="L369" s="23"/>
      <c r="M369" s="25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4"/>
    </row>
    <row r="370" spans="1:37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5"/>
      <c r="L370" s="23"/>
      <c r="M370" s="25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4"/>
    </row>
    <row r="371" spans="1:37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5"/>
      <c r="L371" s="23"/>
      <c r="M371" s="25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4"/>
    </row>
    <row r="372" spans="1:37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5"/>
      <c r="L372" s="23"/>
      <c r="M372" s="25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4"/>
    </row>
    <row r="373" spans="1:37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5"/>
      <c r="L373" s="23"/>
      <c r="M373" s="25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4"/>
    </row>
    <row r="374" spans="1:37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5"/>
      <c r="L374" s="23"/>
      <c r="M374" s="25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4"/>
    </row>
    <row r="375" spans="1:37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5"/>
      <c r="L375" s="23"/>
      <c r="M375" s="25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4"/>
    </row>
    <row r="376" spans="1:37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5"/>
      <c r="L376" s="23"/>
      <c r="M376" s="25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4"/>
    </row>
    <row r="377" spans="1:3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5"/>
      <c r="L377" s="23"/>
      <c r="M377" s="25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4"/>
    </row>
    <row r="378" spans="1:37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5"/>
      <c r="L378" s="23"/>
      <c r="M378" s="25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4"/>
    </row>
    <row r="379" spans="1:37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5"/>
      <c r="L379" s="23"/>
      <c r="M379" s="25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4"/>
    </row>
    <row r="380" spans="1:37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5"/>
      <c r="L380" s="23"/>
      <c r="M380" s="25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4"/>
    </row>
    <row r="381" spans="1:37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5"/>
      <c r="L381" s="23"/>
      <c r="M381" s="25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4"/>
    </row>
    <row r="382" spans="1:37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5"/>
      <c r="L382" s="23"/>
      <c r="M382" s="25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4"/>
    </row>
    <row r="383" spans="1:37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5"/>
      <c r="L383" s="23"/>
      <c r="M383" s="25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4"/>
    </row>
    <row r="384" spans="1:37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5"/>
      <c r="L384" s="23"/>
      <c r="M384" s="25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4"/>
    </row>
    <row r="385" spans="1:37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5"/>
      <c r="L385" s="23"/>
      <c r="M385" s="25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4"/>
    </row>
    <row r="386" spans="1:37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5"/>
      <c r="L386" s="23"/>
      <c r="M386" s="25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4"/>
    </row>
    <row r="387" spans="1:3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5"/>
      <c r="L387" s="23"/>
      <c r="M387" s="25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4"/>
    </row>
    <row r="388" spans="1:37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5"/>
      <c r="L388" s="23"/>
      <c r="M388" s="25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4"/>
    </row>
    <row r="389" spans="1:37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5"/>
      <c r="L389" s="23"/>
      <c r="M389" s="25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4"/>
    </row>
    <row r="390" spans="1:37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5"/>
      <c r="L390" s="23"/>
      <c r="M390" s="25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4"/>
    </row>
    <row r="391" spans="1:37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5"/>
      <c r="L391" s="23"/>
      <c r="M391" s="25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4"/>
    </row>
    <row r="392" spans="1:37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5"/>
      <c r="L392" s="23"/>
      <c r="M392" s="25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4"/>
    </row>
    <row r="393" spans="1:37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5"/>
      <c r="L393" s="23"/>
      <c r="M393" s="25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4"/>
    </row>
    <row r="394" spans="1:37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5"/>
      <c r="L394" s="23"/>
      <c r="M394" s="25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4"/>
    </row>
    <row r="395" spans="1:37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5"/>
      <c r="L395" s="23"/>
      <c r="M395" s="25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4"/>
    </row>
    <row r="396" spans="1:37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5"/>
      <c r="L396" s="23"/>
      <c r="M396" s="25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4"/>
    </row>
    <row r="397" spans="1:3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5"/>
      <c r="L397" s="23"/>
      <c r="M397" s="25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4"/>
    </row>
    <row r="398" spans="1:37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5"/>
      <c r="L398" s="23"/>
      <c r="M398" s="25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4"/>
    </row>
    <row r="399" spans="1:37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5"/>
      <c r="L399" s="23"/>
      <c r="M399" s="25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4"/>
    </row>
    <row r="400" spans="1:37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5"/>
      <c r="L400" s="23"/>
      <c r="M400" s="25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4"/>
    </row>
    <row r="401" spans="1:37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5"/>
      <c r="L401" s="23"/>
      <c r="M401" s="25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4"/>
    </row>
    <row r="402" spans="1:37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5"/>
      <c r="L402" s="23"/>
      <c r="M402" s="25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4"/>
    </row>
    <row r="403" spans="1:37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5"/>
      <c r="L403" s="23"/>
      <c r="M403" s="25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4"/>
    </row>
    <row r="404" spans="1:37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5"/>
      <c r="L404" s="23"/>
      <c r="M404" s="25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4"/>
    </row>
    <row r="405" spans="1:37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5"/>
      <c r="L405" s="23"/>
      <c r="M405" s="25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4"/>
    </row>
    <row r="406" spans="1:37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5"/>
      <c r="L406" s="23"/>
      <c r="M406" s="25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4"/>
    </row>
    <row r="407" spans="1:3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5"/>
      <c r="L407" s="23"/>
      <c r="M407" s="25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4"/>
    </row>
    <row r="408" spans="1:37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5"/>
      <c r="L408" s="23"/>
      <c r="M408" s="25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4"/>
    </row>
    <row r="409" spans="1:37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5"/>
      <c r="L409" s="23"/>
      <c r="M409" s="25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4"/>
    </row>
    <row r="410" spans="1:37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5"/>
      <c r="L410" s="23"/>
      <c r="M410" s="25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4"/>
    </row>
    <row r="411" spans="1:37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5"/>
      <c r="L411" s="23"/>
      <c r="M411" s="25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4"/>
    </row>
    <row r="412" spans="1:37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5"/>
      <c r="L412" s="23"/>
      <c r="M412" s="25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4"/>
    </row>
    <row r="413" spans="1:37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5"/>
      <c r="L413" s="23"/>
      <c r="M413" s="25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4"/>
    </row>
    <row r="414" spans="1:37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5"/>
      <c r="L414" s="23"/>
      <c r="M414" s="25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4"/>
    </row>
    <row r="415" spans="1:37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5"/>
      <c r="L415" s="23"/>
      <c r="M415" s="25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4"/>
    </row>
    <row r="416" spans="1:37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5"/>
      <c r="L416" s="23"/>
      <c r="M416" s="25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4"/>
    </row>
    <row r="417" spans="1:3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5"/>
      <c r="L417" s="23"/>
      <c r="M417" s="25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4"/>
    </row>
    <row r="418" spans="1:37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5"/>
      <c r="L418" s="23"/>
      <c r="M418" s="25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4"/>
    </row>
    <row r="419" spans="1:37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5"/>
      <c r="L419" s="23"/>
      <c r="M419" s="25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4"/>
    </row>
    <row r="420" spans="1:37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5"/>
      <c r="L420" s="23"/>
      <c r="M420" s="25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4"/>
    </row>
    <row r="421" spans="1:37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5"/>
      <c r="L421" s="23"/>
      <c r="M421" s="25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4"/>
    </row>
    <row r="422" spans="1:37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5"/>
      <c r="L422" s="23"/>
      <c r="M422" s="25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4"/>
    </row>
    <row r="423" spans="1:37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5"/>
      <c r="L423" s="23"/>
      <c r="M423" s="25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4"/>
    </row>
    <row r="424" spans="1:37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5"/>
      <c r="L424" s="23"/>
      <c r="M424" s="25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4"/>
    </row>
    <row r="425" spans="1:37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5"/>
      <c r="L425" s="23"/>
      <c r="M425" s="25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4"/>
    </row>
    <row r="426" spans="1:37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5"/>
      <c r="L426" s="23"/>
      <c r="M426" s="25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4"/>
    </row>
    <row r="427" spans="1:3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5"/>
      <c r="L427" s="23"/>
      <c r="M427" s="25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4"/>
    </row>
    <row r="428" spans="1:37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5"/>
      <c r="L428" s="23"/>
      <c r="M428" s="25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4"/>
    </row>
    <row r="429" spans="1:37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5"/>
      <c r="L429" s="23"/>
      <c r="M429" s="25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4"/>
    </row>
    <row r="430" spans="1:37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5"/>
      <c r="L430" s="23"/>
      <c r="M430" s="25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4"/>
    </row>
    <row r="431" spans="1:37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5"/>
      <c r="L431" s="23"/>
      <c r="M431" s="25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4"/>
    </row>
    <row r="432" spans="1:37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5"/>
      <c r="L432" s="23"/>
      <c r="M432" s="25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4"/>
    </row>
    <row r="433" spans="1:37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5"/>
      <c r="L433" s="23"/>
      <c r="M433" s="25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4"/>
    </row>
    <row r="434" spans="1:37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5"/>
      <c r="L434" s="23"/>
      <c r="M434" s="25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4"/>
    </row>
    <row r="435" spans="1:37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5"/>
      <c r="L435" s="23"/>
      <c r="M435" s="25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4"/>
    </row>
    <row r="436" spans="1:37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5"/>
      <c r="L436" s="23"/>
      <c r="M436" s="25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4"/>
    </row>
    <row r="437" spans="1:3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5"/>
      <c r="L437" s="23"/>
      <c r="M437" s="2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4"/>
    </row>
    <row r="438" spans="1:37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5"/>
      <c r="L438" s="23"/>
      <c r="M438" s="25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4"/>
    </row>
    <row r="439" spans="1:37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5"/>
      <c r="L439" s="23"/>
      <c r="M439" s="25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4"/>
    </row>
    <row r="440" spans="1:37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5"/>
      <c r="L440" s="23"/>
      <c r="M440" s="25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4"/>
    </row>
    <row r="441" spans="1:37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5"/>
      <c r="L441" s="23"/>
      <c r="M441" s="25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4"/>
    </row>
    <row r="442" spans="1:37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5"/>
      <c r="L442" s="23"/>
      <c r="M442" s="25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4"/>
    </row>
    <row r="443" spans="1:37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5"/>
      <c r="L443" s="23"/>
      <c r="M443" s="25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4"/>
    </row>
    <row r="444" spans="1:37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5"/>
      <c r="L444" s="23"/>
      <c r="M444" s="25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4"/>
    </row>
    <row r="445" spans="1:37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5"/>
      <c r="L445" s="23"/>
      <c r="M445" s="25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4"/>
    </row>
    <row r="446" spans="1:37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5"/>
      <c r="L446" s="23"/>
      <c r="M446" s="25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4"/>
    </row>
    <row r="447" spans="1:3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5"/>
      <c r="L447" s="23"/>
      <c r="M447" s="25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4"/>
    </row>
    <row r="448" spans="1:37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5"/>
      <c r="L448" s="23"/>
      <c r="M448" s="25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4"/>
    </row>
    <row r="449" spans="1:37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5"/>
      <c r="L449" s="23"/>
      <c r="M449" s="25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4"/>
    </row>
    <row r="450" spans="1:37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5"/>
      <c r="L450" s="23"/>
      <c r="M450" s="25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4"/>
    </row>
    <row r="451" spans="1:37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5"/>
      <c r="L451" s="23"/>
      <c r="M451" s="25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4"/>
    </row>
    <row r="452" spans="1:37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5"/>
      <c r="L452" s="23"/>
      <c r="M452" s="25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4"/>
    </row>
    <row r="453" spans="1:37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5"/>
      <c r="L453" s="23"/>
      <c r="M453" s="25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4"/>
    </row>
    <row r="454" spans="1:37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5"/>
      <c r="L454" s="23"/>
      <c r="M454" s="25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4"/>
    </row>
    <row r="455" spans="1:37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5"/>
      <c r="L455" s="23"/>
      <c r="M455" s="25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4"/>
    </row>
    <row r="456" spans="1:37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5"/>
      <c r="L456" s="23"/>
      <c r="M456" s="25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4"/>
    </row>
    <row r="457" spans="1:3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5"/>
      <c r="L457" s="23"/>
      <c r="M457" s="25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4"/>
    </row>
    <row r="458" spans="1:37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5"/>
      <c r="L458" s="23"/>
      <c r="M458" s="25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4"/>
    </row>
    <row r="459" spans="1:37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5"/>
      <c r="L459" s="23"/>
      <c r="M459" s="25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4"/>
    </row>
    <row r="460" spans="1:37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5"/>
      <c r="L460" s="23"/>
      <c r="M460" s="25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4"/>
    </row>
    <row r="461" spans="1:37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5"/>
      <c r="L461" s="23"/>
      <c r="M461" s="2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4"/>
    </row>
    <row r="462" spans="1:37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5"/>
      <c r="L462" s="23"/>
      <c r="M462" s="25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4"/>
    </row>
    <row r="463" spans="1:37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5"/>
      <c r="L463" s="23"/>
      <c r="M463" s="25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4"/>
    </row>
    <row r="464" spans="1:37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5"/>
      <c r="L464" s="23"/>
      <c r="M464" s="25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4"/>
    </row>
    <row r="465" spans="1:37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5"/>
      <c r="L465" s="23"/>
      <c r="M465" s="25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4"/>
    </row>
    <row r="466" spans="1:37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5"/>
      <c r="L466" s="23"/>
      <c r="M466" s="25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4"/>
    </row>
    <row r="467" spans="1:3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5"/>
      <c r="L467" s="23"/>
      <c r="M467" s="25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4"/>
    </row>
    <row r="468" spans="1:37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5"/>
      <c r="L468" s="23"/>
      <c r="M468" s="25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4"/>
    </row>
    <row r="469" spans="1:37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5"/>
      <c r="L469" s="23"/>
      <c r="M469" s="25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4"/>
    </row>
    <row r="470" spans="1:37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5"/>
      <c r="L470" s="23"/>
      <c r="M470" s="25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4"/>
    </row>
    <row r="471" spans="1:37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5"/>
      <c r="L471" s="23"/>
      <c r="M471" s="25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4"/>
    </row>
    <row r="472" spans="1:37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5"/>
      <c r="L472" s="23"/>
      <c r="M472" s="25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4"/>
    </row>
    <row r="473" spans="1:37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5"/>
      <c r="L473" s="23"/>
      <c r="M473" s="25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4"/>
    </row>
    <row r="474" spans="1:37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5"/>
      <c r="L474" s="23"/>
      <c r="M474" s="25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4"/>
    </row>
    <row r="475" spans="1:37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5"/>
      <c r="L475" s="23"/>
      <c r="M475" s="25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4"/>
    </row>
    <row r="476" spans="1:37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5"/>
      <c r="L476" s="23"/>
      <c r="M476" s="25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4"/>
    </row>
    <row r="477" spans="1:3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5"/>
      <c r="L477" s="23"/>
      <c r="M477" s="25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4"/>
    </row>
    <row r="478" spans="1:37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5"/>
      <c r="L478" s="23"/>
      <c r="M478" s="25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4"/>
    </row>
    <row r="479" spans="1:37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5"/>
      <c r="L479" s="23"/>
      <c r="M479" s="25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4"/>
    </row>
    <row r="480" spans="1:37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5"/>
      <c r="L480" s="23"/>
      <c r="M480" s="25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4"/>
    </row>
    <row r="481" spans="1:37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5"/>
      <c r="L481" s="23"/>
      <c r="M481" s="25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4"/>
    </row>
    <row r="482" spans="1:37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5"/>
      <c r="L482" s="23"/>
      <c r="M482" s="25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4"/>
    </row>
    <row r="483" spans="1:37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5"/>
      <c r="L483" s="23"/>
      <c r="M483" s="25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4"/>
    </row>
    <row r="484" spans="1:37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5"/>
      <c r="L484" s="23"/>
      <c r="M484" s="25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4"/>
    </row>
    <row r="485" spans="1:37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5"/>
      <c r="L485" s="23"/>
      <c r="M485" s="25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4"/>
    </row>
    <row r="486" spans="1:37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5"/>
      <c r="L486" s="23"/>
      <c r="M486" s="25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4"/>
    </row>
    <row r="487" spans="1:3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5"/>
      <c r="L487" s="23"/>
      <c r="M487" s="25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4"/>
    </row>
    <row r="488" spans="1:37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5"/>
      <c r="L488" s="23"/>
      <c r="M488" s="25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4"/>
    </row>
    <row r="489" spans="1:37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5"/>
      <c r="L489" s="23"/>
      <c r="M489" s="25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4"/>
    </row>
    <row r="490" spans="1:37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5"/>
      <c r="L490" s="23"/>
      <c r="M490" s="25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4"/>
    </row>
    <row r="491" spans="1:37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5"/>
      <c r="L491" s="23"/>
      <c r="M491" s="25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4"/>
    </row>
    <row r="492" spans="1:37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5"/>
      <c r="L492" s="23"/>
      <c r="M492" s="25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4"/>
    </row>
    <row r="493" spans="1:37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5"/>
      <c r="L493" s="23"/>
      <c r="M493" s="25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4"/>
    </row>
    <row r="494" spans="1:37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5"/>
      <c r="L494" s="23"/>
      <c r="M494" s="25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4"/>
    </row>
    <row r="495" spans="1:37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5"/>
      <c r="L495" s="23"/>
      <c r="M495" s="25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4"/>
    </row>
    <row r="496" spans="1:37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5"/>
      <c r="L496" s="23"/>
      <c r="M496" s="25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4"/>
    </row>
    <row r="497" spans="1:3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5"/>
      <c r="L497" s="23"/>
      <c r="M497" s="25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4"/>
    </row>
    <row r="498" spans="1:37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5"/>
      <c r="L498" s="23"/>
      <c r="M498" s="25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4"/>
    </row>
    <row r="499" spans="1:37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5"/>
      <c r="L499" s="23"/>
      <c r="M499" s="25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4"/>
    </row>
    <row r="500" spans="1:37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5"/>
      <c r="L500" s="23"/>
      <c r="M500" s="25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4"/>
    </row>
    <row r="501" spans="1:37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5"/>
      <c r="L501" s="23"/>
      <c r="M501" s="25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4"/>
    </row>
    <row r="502" spans="1:37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5"/>
      <c r="L502" s="23"/>
      <c r="M502" s="25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4"/>
    </row>
    <row r="503" spans="1:37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5"/>
      <c r="L503" s="23"/>
      <c r="M503" s="25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4"/>
    </row>
    <row r="504" spans="1:37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5"/>
      <c r="L504" s="23"/>
      <c r="M504" s="25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4"/>
    </row>
    <row r="505" spans="1:37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5"/>
      <c r="L505" s="23"/>
      <c r="M505" s="25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4"/>
    </row>
    <row r="506" spans="1:37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5"/>
      <c r="L506" s="23"/>
      <c r="M506" s="25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4"/>
    </row>
    <row r="507" spans="1:37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5"/>
      <c r="L507" s="23"/>
      <c r="M507" s="25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4"/>
    </row>
    <row r="508" spans="1:37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5"/>
      <c r="L508" s="23"/>
      <c r="M508" s="25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4"/>
    </row>
    <row r="509" spans="1:37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5"/>
      <c r="L509" s="23"/>
      <c r="M509" s="25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4"/>
    </row>
    <row r="510" spans="1:37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5"/>
      <c r="L510" s="23"/>
      <c r="M510" s="25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4"/>
    </row>
    <row r="511" spans="1:37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5"/>
      <c r="L511" s="23"/>
      <c r="M511" s="25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4"/>
    </row>
    <row r="512" spans="1:37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5"/>
      <c r="L512" s="23"/>
      <c r="M512" s="25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4"/>
    </row>
    <row r="513" spans="1:37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5"/>
      <c r="L513" s="23"/>
      <c r="M513" s="25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4"/>
    </row>
    <row r="514" spans="1:37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5"/>
      <c r="L514" s="23"/>
      <c r="M514" s="25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4"/>
    </row>
    <row r="515" spans="1:37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5"/>
      <c r="L515" s="23"/>
      <c r="M515" s="25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4"/>
    </row>
    <row r="516" spans="1:37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5"/>
      <c r="L516" s="23"/>
      <c r="M516" s="25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4"/>
    </row>
    <row r="517" spans="1:37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5"/>
      <c r="L517" s="23"/>
      <c r="M517" s="25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4"/>
    </row>
    <row r="518" spans="1:37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5"/>
      <c r="L518" s="23"/>
      <c r="M518" s="25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4"/>
    </row>
    <row r="519" spans="1:37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5"/>
      <c r="L519" s="23"/>
      <c r="M519" s="25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4"/>
    </row>
    <row r="520" spans="1:37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5"/>
      <c r="L520" s="23"/>
      <c r="M520" s="25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4"/>
    </row>
    <row r="521" spans="1:37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5"/>
      <c r="L521" s="23"/>
      <c r="M521" s="25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4"/>
    </row>
    <row r="522" spans="1:37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5"/>
      <c r="L522" s="23"/>
      <c r="M522" s="25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4"/>
    </row>
    <row r="523" spans="1:37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5"/>
      <c r="L523" s="23"/>
      <c r="M523" s="25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4"/>
    </row>
    <row r="524" spans="1:37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5"/>
      <c r="L524" s="23"/>
      <c r="M524" s="25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4"/>
    </row>
    <row r="525" spans="1:37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5"/>
      <c r="L525" s="23"/>
      <c r="M525" s="25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4"/>
    </row>
    <row r="526" spans="1:37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5"/>
      <c r="L526" s="23"/>
      <c r="M526" s="25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4"/>
    </row>
    <row r="527" spans="1:37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5"/>
      <c r="L527" s="23"/>
      <c r="M527" s="25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4"/>
    </row>
    <row r="528" spans="1:37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5"/>
      <c r="L528" s="23"/>
      <c r="M528" s="25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4"/>
    </row>
    <row r="529" spans="1:37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5"/>
      <c r="L529" s="23"/>
      <c r="M529" s="25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4"/>
    </row>
    <row r="530" spans="1:37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5"/>
      <c r="L530" s="23"/>
      <c r="M530" s="25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4"/>
    </row>
    <row r="531" spans="1:37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5"/>
      <c r="L531" s="23"/>
      <c r="M531" s="25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4"/>
    </row>
    <row r="532" spans="1:37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5"/>
      <c r="L532" s="23"/>
      <c r="M532" s="25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4"/>
    </row>
    <row r="533" spans="1:37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5"/>
      <c r="L533" s="23"/>
      <c r="M533" s="25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4"/>
    </row>
    <row r="534" spans="1:37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5"/>
      <c r="L534" s="23"/>
      <c r="M534" s="25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4"/>
    </row>
    <row r="535" spans="1:37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5"/>
      <c r="L535" s="23"/>
      <c r="M535" s="25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4"/>
    </row>
    <row r="536" spans="1:37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5"/>
      <c r="L536" s="23"/>
      <c r="M536" s="25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4"/>
    </row>
    <row r="537" spans="1:37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5"/>
      <c r="L537" s="23"/>
      <c r="M537" s="25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4"/>
    </row>
    <row r="538" spans="1:37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5"/>
      <c r="L538" s="23"/>
      <c r="M538" s="25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4"/>
    </row>
    <row r="539" spans="1:37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5"/>
      <c r="L539" s="23"/>
      <c r="M539" s="25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4"/>
    </row>
    <row r="540" spans="1:37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5"/>
      <c r="L540" s="23"/>
      <c r="M540" s="25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4"/>
    </row>
    <row r="541" spans="1:37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5"/>
      <c r="L541" s="23"/>
      <c r="M541" s="25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4"/>
    </row>
    <row r="542" spans="1:37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5"/>
      <c r="L542" s="23"/>
      <c r="M542" s="25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4"/>
    </row>
    <row r="543" spans="1:37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5"/>
      <c r="L543" s="23"/>
      <c r="M543" s="25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4"/>
    </row>
    <row r="544" spans="1:37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5"/>
      <c r="L544" s="23"/>
      <c r="M544" s="25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4"/>
    </row>
    <row r="545" spans="1:37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5"/>
      <c r="L545" s="23"/>
      <c r="M545" s="25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4"/>
    </row>
    <row r="546" spans="1:37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5"/>
      <c r="L546" s="23"/>
      <c r="M546" s="25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4"/>
    </row>
    <row r="547" spans="1:37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5"/>
      <c r="L547" s="23"/>
      <c r="M547" s="25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4"/>
    </row>
    <row r="548" spans="1:37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5"/>
      <c r="L548" s="23"/>
      <c r="M548" s="25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4"/>
    </row>
    <row r="549" spans="1:37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5"/>
      <c r="L549" s="23"/>
      <c r="M549" s="25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4"/>
    </row>
    <row r="550" spans="1:37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5"/>
      <c r="L550" s="23"/>
      <c r="M550" s="25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4"/>
    </row>
    <row r="551" spans="1:37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5"/>
      <c r="L551" s="23"/>
      <c r="M551" s="25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4"/>
    </row>
    <row r="552" spans="1:37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5"/>
      <c r="L552" s="23"/>
      <c r="M552" s="25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4"/>
    </row>
    <row r="553" spans="1:37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5"/>
      <c r="L553" s="23"/>
      <c r="M553" s="25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4"/>
    </row>
    <row r="554" spans="1:37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5"/>
      <c r="L554" s="23"/>
      <c r="M554" s="25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4"/>
    </row>
    <row r="555" spans="1:37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5"/>
      <c r="L555" s="23"/>
      <c r="M555" s="25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4"/>
    </row>
    <row r="556" spans="1:37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5"/>
      <c r="L556" s="23"/>
      <c r="M556" s="25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4"/>
    </row>
    <row r="557" spans="1:37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5"/>
      <c r="L557" s="23"/>
      <c r="M557" s="25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4"/>
    </row>
    <row r="558" spans="1:37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5"/>
      <c r="L558" s="23"/>
      <c r="M558" s="25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4"/>
    </row>
    <row r="559" spans="1:37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5"/>
      <c r="L559" s="23"/>
      <c r="M559" s="25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4"/>
    </row>
    <row r="560" spans="1:37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5"/>
      <c r="L560" s="23"/>
      <c r="M560" s="25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4"/>
    </row>
    <row r="561" spans="1:37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5"/>
      <c r="L561" s="23"/>
      <c r="M561" s="25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4"/>
    </row>
    <row r="562" spans="1:37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5"/>
      <c r="L562" s="23"/>
      <c r="M562" s="25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4"/>
    </row>
    <row r="563" spans="1:37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5"/>
      <c r="L563" s="23"/>
      <c r="M563" s="25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4"/>
    </row>
    <row r="564" spans="1:37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5"/>
      <c r="L564" s="23"/>
      <c r="M564" s="25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4"/>
    </row>
    <row r="565" spans="1:37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5"/>
      <c r="L565" s="23"/>
      <c r="M565" s="25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4"/>
    </row>
    <row r="566" spans="1:37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5"/>
      <c r="L566" s="23"/>
      <c r="M566" s="25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4"/>
    </row>
    <row r="567" spans="1:37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5"/>
      <c r="L567" s="23"/>
      <c r="M567" s="25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4"/>
    </row>
    <row r="568" spans="1:37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5"/>
      <c r="L568" s="23"/>
      <c r="M568" s="25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4"/>
    </row>
    <row r="569" spans="1:37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5"/>
      <c r="L569" s="23"/>
      <c r="M569" s="25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4"/>
    </row>
    <row r="570" spans="1:37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5"/>
      <c r="L570" s="23"/>
      <c r="M570" s="25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4"/>
    </row>
    <row r="571" spans="1:37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5"/>
      <c r="L571" s="23"/>
      <c r="M571" s="25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4"/>
    </row>
    <row r="572" spans="1:37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5"/>
      <c r="L572" s="23"/>
      <c r="M572" s="25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4"/>
    </row>
    <row r="573" spans="1:37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5"/>
      <c r="L573" s="23"/>
      <c r="M573" s="25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4"/>
    </row>
    <row r="574" spans="1:37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5"/>
      <c r="L574" s="23"/>
      <c r="M574" s="25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4"/>
    </row>
    <row r="575" spans="1:37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5"/>
      <c r="L575" s="23"/>
      <c r="M575" s="25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4"/>
    </row>
    <row r="576" spans="1:37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5"/>
      <c r="L576" s="23"/>
      <c r="M576" s="25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4"/>
    </row>
    <row r="577" spans="1:37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5"/>
      <c r="L577" s="23"/>
      <c r="M577" s="25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4"/>
    </row>
    <row r="578" spans="1:37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5"/>
      <c r="L578" s="23"/>
      <c r="M578" s="25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4"/>
    </row>
    <row r="579" spans="1:37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5"/>
      <c r="L579" s="23"/>
      <c r="M579" s="25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4"/>
    </row>
    <row r="580" spans="1:37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5"/>
      <c r="L580" s="23"/>
      <c r="M580" s="25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4"/>
    </row>
    <row r="581" spans="1:37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5"/>
      <c r="L581" s="23"/>
      <c r="M581" s="25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4"/>
    </row>
    <row r="582" spans="1:37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5"/>
      <c r="L582" s="23"/>
      <c r="M582" s="25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4"/>
    </row>
    <row r="583" spans="1:37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5"/>
      <c r="L583" s="23"/>
      <c r="M583" s="25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4"/>
    </row>
    <row r="584" spans="1:37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5"/>
      <c r="L584" s="23"/>
      <c r="M584" s="25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4"/>
    </row>
    <row r="585" spans="1:37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5"/>
      <c r="L585" s="23"/>
      <c r="M585" s="25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4"/>
    </row>
    <row r="586" spans="1:37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5"/>
      <c r="L586" s="23"/>
      <c r="M586" s="25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4"/>
    </row>
    <row r="587" spans="1:37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5"/>
      <c r="L587" s="23"/>
      <c r="M587" s="25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4"/>
    </row>
    <row r="588" spans="1:37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5"/>
      <c r="L588" s="23"/>
      <c r="M588" s="25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4"/>
    </row>
    <row r="589" spans="1:37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5"/>
      <c r="L589" s="23"/>
      <c r="M589" s="25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4"/>
    </row>
    <row r="590" spans="1:37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5"/>
      <c r="L590" s="23"/>
      <c r="M590" s="25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4"/>
    </row>
    <row r="591" spans="1:37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5"/>
      <c r="L591" s="23"/>
      <c r="M591" s="25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4"/>
    </row>
    <row r="592" spans="1:37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5"/>
      <c r="L592" s="23"/>
      <c r="M592" s="25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4"/>
    </row>
    <row r="593" spans="1:37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5"/>
      <c r="L593" s="23"/>
      <c r="M593" s="25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4"/>
    </row>
    <row r="594" spans="1:37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5"/>
      <c r="L594" s="23"/>
      <c r="M594" s="25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4"/>
    </row>
    <row r="595" spans="1:37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5"/>
      <c r="L595" s="23"/>
      <c r="M595" s="25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4"/>
    </row>
    <row r="596" spans="1:37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5"/>
      <c r="L596" s="23"/>
      <c r="M596" s="25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4"/>
    </row>
    <row r="597" spans="1:37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5"/>
      <c r="L597" s="23"/>
      <c r="M597" s="25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4"/>
    </row>
    <row r="598" spans="1:37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5"/>
      <c r="L598" s="23"/>
      <c r="M598" s="25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4"/>
    </row>
    <row r="599" spans="1:37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5"/>
      <c r="L599" s="23"/>
      <c r="M599" s="25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4"/>
    </row>
    <row r="600" spans="1:37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5"/>
      <c r="L600" s="23"/>
      <c r="M600" s="25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4"/>
    </row>
    <row r="601" spans="1:37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5"/>
      <c r="L601" s="23"/>
      <c r="M601" s="25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4"/>
    </row>
    <row r="602" spans="1:37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5"/>
      <c r="L602" s="23"/>
      <c r="M602" s="25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4"/>
    </row>
    <row r="603" spans="1:37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5"/>
      <c r="L603" s="23"/>
      <c r="M603" s="25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4"/>
    </row>
    <row r="604" spans="1:37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5"/>
      <c r="L604" s="23"/>
      <c r="M604" s="25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4"/>
    </row>
    <row r="605" spans="1:37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5"/>
      <c r="L605" s="23"/>
      <c r="M605" s="25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4"/>
    </row>
    <row r="606" spans="1:37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5"/>
      <c r="L606" s="23"/>
      <c r="M606" s="25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4"/>
    </row>
    <row r="607" spans="1:37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5"/>
      <c r="L607" s="23"/>
      <c r="M607" s="25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4"/>
    </row>
    <row r="608" spans="1:37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5"/>
      <c r="L608" s="23"/>
      <c r="M608" s="25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4"/>
    </row>
    <row r="609" spans="1:37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5"/>
      <c r="L609" s="23"/>
      <c r="M609" s="25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4"/>
    </row>
    <row r="610" spans="1:37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5"/>
      <c r="L610" s="23"/>
      <c r="M610" s="25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4"/>
    </row>
    <row r="611" spans="1:37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5"/>
      <c r="L611" s="23"/>
      <c r="M611" s="25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4"/>
    </row>
    <row r="612" spans="1:37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5"/>
      <c r="L612" s="23"/>
      <c r="M612" s="25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4"/>
    </row>
    <row r="613" spans="1:37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5"/>
      <c r="L613" s="23"/>
      <c r="M613" s="25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4"/>
    </row>
    <row r="614" spans="1:37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5"/>
      <c r="L614" s="23"/>
      <c r="M614" s="25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4"/>
    </row>
    <row r="615" spans="1:37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5"/>
      <c r="L615" s="23"/>
      <c r="M615" s="25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4"/>
    </row>
    <row r="616" spans="1:37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5"/>
      <c r="L616" s="23"/>
      <c r="M616" s="25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4"/>
    </row>
    <row r="617" spans="1:37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5"/>
      <c r="L617" s="23"/>
      <c r="M617" s="25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4"/>
    </row>
    <row r="618" spans="1:37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5"/>
      <c r="L618" s="23"/>
      <c r="M618" s="25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4"/>
    </row>
    <row r="619" spans="1:37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5"/>
      <c r="L619" s="23"/>
      <c r="M619" s="25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4"/>
    </row>
    <row r="620" spans="1:37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5"/>
      <c r="L620" s="23"/>
      <c r="M620" s="25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4"/>
    </row>
    <row r="621" spans="1:37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5"/>
      <c r="L621" s="23"/>
      <c r="M621" s="25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4"/>
    </row>
    <row r="622" spans="1:37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5"/>
      <c r="L622" s="23"/>
      <c r="M622" s="25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4"/>
    </row>
    <row r="623" spans="1:37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5"/>
      <c r="L623" s="23"/>
      <c r="M623" s="25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4"/>
    </row>
    <row r="624" spans="1:37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5"/>
      <c r="L624" s="23"/>
      <c r="M624" s="25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4"/>
    </row>
    <row r="625" spans="1:37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5"/>
      <c r="L625" s="23"/>
      <c r="M625" s="25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4"/>
    </row>
    <row r="626" spans="1:37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5"/>
      <c r="L626" s="23"/>
      <c r="M626" s="25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4"/>
    </row>
    <row r="627" spans="1:37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5"/>
      <c r="L627" s="23"/>
      <c r="M627" s="25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4"/>
    </row>
    <row r="628" spans="1:37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5"/>
      <c r="L628" s="23"/>
      <c r="M628" s="25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4"/>
    </row>
    <row r="629" spans="1:37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5"/>
      <c r="L629" s="23"/>
      <c r="M629" s="25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4"/>
    </row>
    <row r="630" spans="1:37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5"/>
      <c r="L630" s="23"/>
      <c r="M630" s="25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4"/>
    </row>
    <row r="631" spans="1:37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5"/>
      <c r="L631" s="23"/>
      <c r="M631" s="25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4"/>
    </row>
    <row r="632" spans="1:37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5"/>
      <c r="L632" s="23"/>
      <c r="M632" s="25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4"/>
    </row>
    <row r="633" spans="1:37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5"/>
      <c r="L633" s="23"/>
      <c r="M633" s="25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4"/>
    </row>
    <row r="634" spans="1:37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5"/>
      <c r="L634" s="23"/>
      <c r="M634" s="25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4"/>
    </row>
    <row r="635" spans="1:37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5"/>
      <c r="L635" s="23"/>
      <c r="M635" s="25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4"/>
    </row>
    <row r="636" spans="1:37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5"/>
      <c r="L636" s="23"/>
      <c r="M636" s="25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4"/>
    </row>
    <row r="637" spans="1:37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5"/>
      <c r="L637" s="23"/>
      <c r="M637" s="25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4"/>
    </row>
    <row r="638" spans="1:37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5"/>
      <c r="L638" s="23"/>
      <c r="M638" s="25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4"/>
    </row>
    <row r="639" spans="1:37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5"/>
      <c r="L639" s="23"/>
      <c r="M639" s="25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4"/>
    </row>
    <row r="640" spans="1:37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5"/>
      <c r="L640" s="23"/>
      <c r="M640" s="25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4"/>
    </row>
    <row r="641" spans="1:37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5"/>
      <c r="L641" s="23"/>
      <c r="M641" s="25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4"/>
    </row>
    <row r="642" spans="1:37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5"/>
      <c r="L642" s="23"/>
      <c r="M642" s="25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4"/>
    </row>
    <row r="643" spans="1:37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5"/>
      <c r="L643" s="23"/>
      <c r="M643" s="25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4"/>
    </row>
    <row r="644" spans="1:37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5"/>
      <c r="L644" s="23"/>
      <c r="M644" s="25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4"/>
    </row>
    <row r="645" spans="1:37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5"/>
      <c r="L645" s="23"/>
      <c r="M645" s="25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4"/>
    </row>
    <row r="646" spans="1:37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5"/>
      <c r="L646" s="23"/>
      <c r="M646" s="25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4"/>
    </row>
    <row r="647" spans="1:37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5"/>
      <c r="L647" s="23"/>
      <c r="M647" s="25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4"/>
    </row>
    <row r="648" spans="1:37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5"/>
      <c r="L648" s="23"/>
      <c r="M648" s="25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4"/>
    </row>
    <row r="649" spans="1:37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5"/>
      <c r="L649" s="23"/>
      <c r="M649" s="25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4"/>
    </row>
    <row r="650" spans="1:37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5"/>
      <c r="L650" s="23"/>
      <c r="M650" s="25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4"/>
    </row>
    <row r="651" spans="1:37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5"/>
      <c r="L651" s="23"/>
      <c r="M651" s="25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4"/>
    </row>
    <row r="652" spans="1:37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5"/>
      <c r="L652" s="23"/>
      <c r="M652" s="25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4"/>
    </row>
    <row r="653" spans="1:37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5"/>
      <c r="L653" s="23"/>
      <c r="M653" s="25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4"/>
    </row>
    <row r="654" spans="1:37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5"/>
      <c r="L654" s="23"/>
      <c r="M654" s="25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4"/>
    </row>
    <row r="655" spans="1:37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5"/>
      <c r="L655" s="23"/>
      <c r="M655" s="25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4"/>
    </row>
    <row r="656" spans="1:37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5"/>
      <c r="L656" s="23"/>
      <c r="M656" s="25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4"/>
    </row>
    <row r="657" spans="1:37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5"/>
      <c r="L657" s="23"/>
      <c r="M657" s="25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4"/>
    </row>
    <row r="658" spans="1:37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5"/>
      <c r="L658" s="23"/>
      <c r="M658" s="25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4"/>
    </row>
    <row r="659" spans="1:37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5"/>
      <c r="L659" s="23"/>
      <c r="M659" s="25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4"/>
    </row>
    <row r="660" spans="1:37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5"/>
      <c r="L660" s="23"/>
      <c r="M660" s="25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4"/>
    </row>
    <row r="661" spans="1:37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5"/>
      <c r="L661" s="23"/>
      <c r="M661" s="25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4"/>
    </row>
    <row r="662" spans="1:37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5"/>
      <c r="L662" s="23"/>
      <c r="M662" s="25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4"/>
    </row>
    <row r="663" spans="1:37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5"/>
      <c r="L663" s="23"/>
      <c r="M663" s="25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4"/>
    </row>
    <row r="664" spans="1:37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5"/>
      <c r="L664" s="23"/>
      <c r="M664" s="25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4"/>
    </row>
    <row r="665" spans="1:37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5"/>
      <c r="L665" s="23"/>
      <c r="M665" s="25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4"/>
    </row>
    <row r="666" spans="1:37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5"/>
      <c r="L666" s="23"/>
      <c r="M666" s="25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4"/>
    </row>
    <row r="667" spans="1:37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5"/>
      <c r="L667" s="23"/>
      <c r="M667" s="25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4"/>
    </row>
    <row r="668" spans="1:37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5"/>
      <c r="L668" s="23"/>
      <c r="M668" s="25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4"/>
    </row>
    <row r="669" spans="1:37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5"/>
      <c r="L669" s="23"/>
      <c r="M669" s="25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4"/>
    </row>
    <row r="670" spans="1:37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5"/>
      <c r="L670" s="23"/>
      <c r="M670" s="25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4"/>
    </row>
    <row r="671" spans="1:37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5"/>
      <c r="L671" s="23"/>
      <c r="M671" s="25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4"/>
    </row>
    <row r="672" spans="1:37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5"/>
      <c r="L672" s="23"/>
      <c r="M672" s="25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4"/>
    </row>
    <row r="673" spans="1:37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5"/>
      <c r="L673" s="23"/>
      <c r="M673" s="25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4"/>
    </row>
    <row r="674" spans="1:37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5"/>
      <c r="L674" s="23"/>
      <c r="M674" s="25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4"/>
    </row>
    <row r="675" spans="1:37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5"/>
      <c r="L675" s="23"/>
      <c r="M675" s="25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4"/>
    </row>
    <row r="676" spans="1:37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5"/>
      <c r="L676" s="23"/>
      <c r="M676" s="25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4"/>
    </row>
    <row r="677" spans="1:37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5"/>
      <c r="L677" s="23"/>
      <c r="M677" s="25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4"/>
    </row>
    <row r="678" spans="1:37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5"/>
      <c r="L678" s="23"/>
      <c r="M678" s="25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4"/>
    </row>
    <row r="679" spans="1:37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5"/>
      <c r="L679" s="23"/>
      <c r="M679" s="25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4"/>
    </row>
    <row r="680" spans="1:37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5"/>
      <c r="L680" s="23"/>
      <c r="M680" s="25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4"/>
    </row>
    <row r="681" spans="1:37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5"/>
      <c r="L681" s="23"/>
      <c r="M681" s="25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4"/>
    </row>
    <row r="682" spans="1:37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5"/>
      <c r="L682" s="23"/>
      <c r="M682" s="25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4"/>
    </row>
    <row r="683" spans="1:37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5"/>
      <c r="L683" s="23"/>
      <c r="M683" s="25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4"/>
    </row>
    <row r="684" spans="1:37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5"/>
      <c r="L684" s="23"/>
      <c r="M684" s="25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4"/>
    </row>
    <row r="685" spans="1:37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5"/>
      <c r="L685" s="23"/>
      <c r="M685" s="25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4"/>
    </row>
    <row r="686" spans="1:37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5"/>
      <c r="L686" s="23"/>
      <c r="M686" s="25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4"/>
    </row>
    <row r="687" spans="1:37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5"/>
      <c r="L687" s="23"/>
      <c r="M687" s="25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4"/>
    </row>
    <row r="688" spans="1:37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5"/>
      <c r="L688" s="23"/>
      <c r="M688" s="25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4"/>
    </row>
    <row r="689" spans="1:37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5"/>
      <c r="L689" s="23"/>
      <c r="M689" s="25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4"/>
    </row>
    <row r="690" spans="1:37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5"/>
      <c r="L690" s="23"/>
      <c r="M690" s="25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4"/>
    </row>
    <row r="691" spans="1:37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5"/>
      <c r="L691" s="23"/>
      <c r="M691" s="25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4"/>
    </row>
    <row r="692" spans="1:37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5"/>
      <c r="L692" s="23"/>
      <c r="M692" s="25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4"/>
    </row>
    <row r="693" spans="1:37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5"/>
      <c r="L693" s="23"/>
      <c r="M693" s="25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4"/>
    </row>
    <row r="694" spans="1:37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5"/>
      <c r="L694" s="23"/>
      <c r="M694" s="25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4"/>
    </row>
    <row r="695" spans="1:37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5"/>
      <c r="L695" s="23"/>
      <c r="M695" s="25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4"/>
    </row>
    <row r="696" spans="1:37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5"/>
      <c r="L696" s="23"/>
      <c r="M696" s="25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4"/>
    </row>
    <row r="697" spans="1:37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5"/>
      <c r="L697" s="23"/>
      <c r="M697" s="25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4"/>
    </row>
    <row r="698" spans="1:37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5"/>
      <c r="L698" s="23"/>
      <c r="M698" s="25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4"/>
    </row>
    <row r="699" spans="1:37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5"/>
      <c r="L699" s="23"/>
      <c r="M699" s="25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4"/>
    </row>
    <row r="700" spans="1:37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5"/>
      <c r="L700" s="23"/>
      <c r="M700" s="25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4"/>
    </row>
    <row r="701" spans="1:37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5"/>
      <c r="L701" s="23"/>
      <c r="M701" s="25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4"/>
    </row>
    <row r="702" spans="1:37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5"/>
      <c r="L702" s="23"/>
      <c r="M702" s="25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4"/>
    </row>
    <row r="703" spans="1:37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5"/>
      <c r="L703" s="23"/>
      <c r="M703" s="25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4"/>
    </row>
    <row r="704" spans="1:37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5"/>
      <c r="L704" s="23"/>
      <c r="M704" s="25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4"/>
    </row>
    <row r="705" spans="1:37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5"/>
      <c r="L705" s="23"/>
      <c r="M705" s="25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4"/>
    </row>
    <row r="706" spans="1:37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5"/>
      <c r="L706" s="23"/>
      <c r="M706" s="25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4"/>
    </row>
    <row r="707" spans="1:37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5"/>
      <c r="L707" s="23"/>
      <c r="M707" s="25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4"/>
    </row>
    <row r="708" spans="1:37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5"/>
      <c r="L708" s="23"/>
      <c r="M708" s="25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4"/>
    </row>
    <row r="709" spans="1:37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5"/>
      <c r="L709" s="23"/>
      <c r="M709" s="25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4"/>
    </row>
    <row r="710" spans="1:37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5"/>
      <c r="L710" s="23"/>
      <c r="M710" s="25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4"/>
    </row>
    <row r="711" spans="1:37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5"/>
      <c r="L711" s="23"/>
      <c r="M711" s="25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4"/>
    </row>
    <row r="712" spans="1:37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5"/>
      <c r="L712" s="23"/>
      <c r="M712" s="25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4"/>
    </row>
    <row r="713" spans="1:37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5"/>
      <c r="L713" s="23"/>
      <c r="M713" s="25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4"/>
    </row>
    <row r="714" spans="1:37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5"/>
      <c r="L714" s="23"/>
      <c r="M714" s="25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4"/>
    </row>
    <row r="715" spans="1:37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5"/>
      <c r="L715" s="23"/>
      <c r="M715" s="25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4"/>
    </row>
    <row r="716" spans="1:37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5"/>
      <c r="L716" s="23"/>
      <c r="M716" s="25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4"/>
    </row>
    <row r="717" spans="1:37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5"/>
      <c r="L717" s="23"/>
      <c r="M717" s="25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4"/>
    </row>
    <row r="718" spans="1:37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5"/>
      <c r="L718" s="23"/>
      <c r="M718" s="25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4"/>
    </row>
    <row r="719" spans="1:37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5"/>
      <c r="L719" s="23"/>
      <c r="M719" s="25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4"/>
    </row>
    <row r="720" spans="1:37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5"/>
      <c r="L720" s="23"/>
      <c r="M720" s="25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4"/>
    </row>
    <row r="721" spans="1:37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5"/>
      <c r="L721" s="23"/>
      <c r="M721" s="25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4"/>
    </row>
    <row r="722" spans="1:37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5"/>
      <c r="L722" s="23"/>
      <c r="M722" s="25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4"/>
    </row>
    <row r="723" spans="1:37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5"/>
      <c r="L723" s="23"/>
      <c r="M723" s="25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4"/>
    </row>
    <row r="724" spans="1:37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5"/>
      <c r="L724" s="23"/>
      <c r="M724" s="25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4"/>
    </row>
    <row r="725" spans="1:37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5"/>
      <c r="L725" s="23"/>
      <c r="M725" s="25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4"/>
    </row>
    <row r="726" spans="1:37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5"/>
      <c r="L726" s="23"/>
      <c r="M726" s="25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4"/>
    </row>
    <row r="727" spans="1:37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5"/>
      <c r="L727" s="23"/>
      <c r="M727" s="25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4"/>
    </row>
    <row r="728" spans="1:37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5"/>
      <c r="L728" s="23"/>
      <c r="M728" s="25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4"/>
    </row>
    <row r="729" spans="1:37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5"/>
      <c r="L729" s="23"/>
      <c r="M729" s="25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4"/>
    </row>
    <row r="730" spans="1:37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5"/>
      <c r="L730" s="23"/>
      <c r="M730" s="25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4"/>
    </row>
    <row r="731" spans="1:37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5"/>
      <c r="L731" s="23"/>
      <c r="M731" s="25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4"/>
    </row>
    <row r="732" spans="1:37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5"/>
      <c r="L732" s="23"/>
      <c r="M732" s="25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4"/>
    </row>
    <row r="733" spans="1:37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5"/>
      <c r="L733" s="23"/>
      <c r="M733" s="25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4"/>
    </row>
    <row r="734" spans="1:37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5"/>
      <c r="L734" s="23"/>
      <c r="M734" s="25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4"/>
    </row>
    <row r="735" spans="1:37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5"/>
      <c r="L735" s="23"/>
      <c r="M735" s="25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4"/>
    </row>
    <row r="736" spans="1:37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5"/>
      <c r="L736" s="23"/>
      <c r="M736" s="25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4"/>
    </row>
    <row r="737" spans="1:37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5"/>
      <c r="L737" s="23"/>
      <c r="M737" s="25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4"/>
    </row>
    <row r="738" spans="1:37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5"/>
      <c r="L738" s="23"/>
      <c r="M738" s="25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4"/>
    </row>
    <row r="739" spans="1:37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5"/>
      <c r="L739" s="23"/>
      <c r="M739" s="25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4"/>
    </row>
    <row r="740" spans="1:37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5"/>
      <c r="L740" s="23"/>
      <c r="M740" s="25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4"/>
    </row>
    <row r="741" spans="1:37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5"/>
      <c r="L741" s="23"/>
      <c r="M741" s="25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4"/>
    </row>
    <row r="742" spans="1:37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5"/>
      <c r="L742" s="23"/>
      <c r="M742" s="25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4"/>
    </row>
    <row r="743" spans="1:37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5"/>
      <c r="L743" s="23"/>
      <c r="M743" s="25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4"/>
    </row>
    <row r="744" spans="1:37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5"/>
      <c r="L744" s="23"/>
      <c r="M744" s="25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4"/>
    </row>
    <row r="745" spans="1:37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5"/>
      <c r="L745" s="23"/>
      <c r="M745" s="25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4"/>
    </row>
    <row r="746" spans="1:37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5"/>
      <c r="L746" s="23"/>
      <c r="M746" s="25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4"/>
    </row>
    <row r="747" spans="1:37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5"/>
      <c r="L747" s="23"/>
      <c r="M747" s="25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4"/>
    </row>
    <row r="748" spans="1:37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5"/>
      <c r="L748" s="23"/>
      <c r="M748" s="25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4"/>
    </row>
    <row r="749" spans="1:37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5"/>
      <c r="L749" s="23"/>
      <c r="M749" s="25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4"/>
    </row>
    <row r="750" spans="1:37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5"/>
      <c r="L750" s="23"/>
      <c r="M750" s="25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4"/>
    </row>
    <row r="751" spans="1:37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5"/>
      <c r="L751" s="23"/>
      <c r="M751" s="25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4"/>
    </row>
    <row r="752" spans="1:37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5"/>
      <c r="L752" s="23"/>
      <c r="M752" s="25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4"/>
    </row>
    <row r="753" spans="1:37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5"/>
      <c r="L753" s="23"/>
      <c r="M753" s="25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4"/>
    </row>
    <row r="754" spans="1:37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5"/>
      <c r="L754" s="23"/>
      <c r="M754" s="25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4"/>
    </row>
    <row r="755" spans="1:37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5"/>
      <c r="L755" s="23"/>
      <c r="M755" s="25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4"/>
    </row>
    <row r="756" spans="1:37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5"/>
      <c r="L756" s="23"/>
      <c r="M756" s="25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4"/>
    </row>
    <row r="757" spans="1:37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5"/>
      <c r="L757" s="23"/>
      <c r="M757" s="25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4"/>
    </row>
    <row r="758" spans="1:37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5"/>
      <c r="L758" s="23"/>
      <c r="M758" s="25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4"/>
    </row>
    <row r="759" spans="1:37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5"/>
      <c r="L759" s="23"/>
      <c r="M759" s="25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4"/>
    </row>
    <row r="760" spans="1:37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5"/>
      <c r="L760" s="23"/>
      <c r="M760" s="25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4"/>
    </row>
    <row r="761" spans="1:37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5"/>
      <c r="L761" s="23"/>
      <c r="M761" s="25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4"/>
    </row>
    <row r="762" spans="1:37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5"/>
      <c r="L762" s="23"/>
      <c r="M762" s="25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4"/>
    </row>
    <row r="763" spans="1:37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5"/>
      <c r="L763" s="23"/>
      <c r="M763" s="25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4"/>
    </row>
    <row r="764" spans="1:37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5"/>
      <c r="L764" s="23"/>
      <c r="M764" s="25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4"/>
    </row>
    <row r="765" spans="1:37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5"/>
      <c r="L765" s="23"/>
      <c r="M765" s="25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4"/>
    </row>
    <row r="766" spans="1:37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5"/>
      <c r="L766" s="23"/>
      <c r="M766" s="25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4"/>
    </row>
    <row r="767" spans="1:37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5"/>
      <c r="L767" s="23"/>
      <c r="M767" s="25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4"/>
    </row>
    <row r="768" spans="1:37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5"/>
      <c r="L768" s="23"/>
      <c r="M768" s="25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4"/>
    </row>
    <row r="769" spans="1:37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5"/>
      <c r="L769" s="23"/>
      <c r="M769" s="25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4"/>
    </row>
    <row r="770" spans="1:37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5"/>
      <c r="L770" s="23"/>
      <c r="M770" s="25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4"/>
    </row>
    <row r="771" spans="1:37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5"/>
      <c r="L771" s="23"/>
      <c r="M771" s="25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4"/>
    </row>
    <row r="772" spans="1:37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5"/>
      <c r="L772" s="23"/>
      <c r="M772" s="25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4"/>
    </row>
    <row r="773" spans="1:37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5"/>
      <c r="L773" s="23"/>
      <c r="M773" s="25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4"/>
    </row>
    <row r="774" spans="1:37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5"/>
      <c r="L774" s="23"/>
      <c r="M774" s="25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4"/>
    </row>
    <row r="775" spans="1:37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5"/>
      <c r="L775" s="23"/>
      <c r="M775" s="25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4"/>
    </row>
    <row r="776" spans="1:37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5"/>
      <c r="L776" s="23"/>
      <c r="M776" s="25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4"/>
    </row>
    <row r="777" spans="1:37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5"/>
      <c r="L777" s="23"/>
      <c r="M777" s="25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4"/>
    </row>
    <row r="778" spans="1:37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5"/>
      <c r="L778" s="23"/>
      <c r="M778" s="25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4"/>
    </row>
    <row r="779" spans="1:37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5"/>
      <c r="L779" s="23"/>
      <c r="M779" s="25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4"/>
    </row>
    <row r="780" spans="1:37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5"/>
      <c r="L780" s="23"/>
      <c r="M780" s="25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4"/>
    </row>
    <row r="781" spans="1:37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5"/>
      <c r="L781" s="23"/>
      <c r="M781" s="25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4"/>
    </row>
    <row r="782" spans="1:37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5"/>
      <c r="L782" s="23"/>
      <c r="M782" s="25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4"/>
    </row>
    <row r="783" spans="1:37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5"/>
      <c r="L783" s="23"/>
      <c r="M783" s="25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4"/>
    </row>
    <row r="784" spans="1:37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5"/>
      <c r="L784" s="23"/>
      <c r="M784" s="25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4"/>
    </row>
    <row r="785" spans="1:37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5"/>
      <c r="L785" s="23"/>
      <c r="M785" s="25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4"/>
    </row>
    <row r="786" spans="1:37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5"/>
      <c r="L786" s="23"/>
      <c r="M786" s="25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4"/>
    </row>
    <row r="787" spans="1:37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5"/>
      <c r="L787" s="23"/>
      <c r="M787" s="25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4"/>
    </row>
    <row r="788" spans="1:37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5"/>
      <c r="L788" s="23"/>
      <c r="M788" s="25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4"/>
    </row>
    <row r="789" spans="1:37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5"/>
      <c r="L789" s="23"/>
      <c r="M789" s="25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4"/>
    </row>
    <row r="790" spans="1:37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5"/>
      <c r="L790" s="23"/>
      <c r="M790" s="25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4"/>
    </row>
    <row r="791" spans="1:37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5"/>
      <c r="L791" s="23"/>
      <c r="M791" s="25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4"/>
    </row>
    <row r="792" spans="1:37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5"/>
      <c r="L792" s="23"/>
      <c r="M792" s="25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4"/>
    </row>
    <row r="793" spans="1:37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5"/>
      <c r="L793" s="23"/>
      <c r="M793" s="25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4"/>
    </row>
    <row r="794" spans="1:37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5"/>
      <c r="L794" s="23"/>
      <c r="M794" s="25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4"/>
    </row>
    <row r="795" spans="1:37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5"/>
      <c r="L795" s="23"/>
      <c r="M795" s="25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4"/>
    </row>
    <row r="796" spans="1:37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5"/>
      <c r="L796" s="23"/>
      <c r="M796" s="25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4"/>
    </row>
    <row r="797" spans="1:37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5"/>
      <c r="L797" s="23"/>
      <c r="M797" s="25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4"/>
    </row>
    <row r="798" spans="1:37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5"/>
      <c r="L798" s="23"/>
      <c r="M798" s="25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4"/>
    </row>
    <row r="799" spans="1:37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5"/>
      <c r="L799" s="23"/>
      <c r="M799" s="25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4"/>
    </row>
    <row r="800" spans="1:37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5"/>
      <c r="L800" s="23"/>
      <c r="M800" s="25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4"/>
    </row>
    <row r="801" spans="1:37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5"/>
      <c r="L801" s="23"/>
      <c r="M801" s="25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4"/>
    </row>
    <row r="802" spans="1:37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5"/>
      <c r="L802" s="23"/>
      <c r="M802" s="25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4"/>
    </row>
    <row r="803" spans="1:37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5"/>
      <c r="L803" s="23"/>
      <c r="M803" s="25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4"/>
    </row>
    <row r="804" spans="1:37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5"/>
      <c r="L804" s="23"/>
      <c r="M804" s="25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4"/>
    </row>
    <row r="805" spans="1:37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5"/>
      <c r="L805" s="23"/>
      <c r="M805" s="25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4"/>
    </row>
    <row r="806" spans="1:37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5"/>
      <c r="L806" s="23"/>
      <c r="M806" s="25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4"/>
    </row>
    <row r="807" spans="1:37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5"/>
      <c r="L807" s="23"/>
      <c r="M807" s="25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4"/>
    </row>
    <row r="808" spans="1:37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5"/>
      <c r="L808" s="23"/>
      <c r="M808" s="25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4"/>
    </row>
    <row r="809" spans="1:37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5"/>
      <c r="L809" s="23"/>
      <c r="M809" s="25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4"/>
    </row>
    <row r="810" spans="1:37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5"/>
      <c r="L810" s="23"/>
      <c r="M810" s="25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4"/>
    </row>
    <row r="811" spans="1:37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5"/>
      <c r="L811" s="23"/>
      <c r="M811" s="25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4"/>
    </row>
    <row r="812" spans="1:37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5"/>
      <c r="L812" s="23"/>
      <c r="M812" s="25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4"/>
    </row>
    <row r="813" spans="1:37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5"/>
      <c r="L813" s="23"/>
      <c r="M813" s="25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4"/>
    </row>
    <row r="814" spans="1:37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5"/>
      <c r="L814" s="23"/>
      <c r="M814" s="25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4"/>
    </row>
    <row r="815" spans="1:37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5"/>
      <c r="L815" s="23"/>
      <c r="M815" s="25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4"/>
    </row>
    <row r="816" spans="1:37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5"/>
      <c r="L816" s="23"/>
      <c r="M816" s="25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4"/>
    </row>
    <row r="817" spans="1:37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5"/>
      <c r="L817" s="23"/>
      <c r="M817" s="25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4"/>
    </row>
    <row r="818" spans="1:37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5"/>
      <c r="L818" s="23"/>
      <c r="M818" s="25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4"/>
    </row>
    <row r="819" spans="1:37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5"/>
      <c r="L819" s="23"/>
      <c r="M819" s="25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4"/>
    </row>
    <row r="820" spans="1:37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5"/>
      <c r="L820" s="23"/>
      <c r="M820" s="25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4"/>
    </row>
    <row r="821" spans="1:37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5"/>
      <c r="L821" s="23"/>
      <c r="M821" s="25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4"/>
    </row>
    <row r="822" spans="1:37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5"/>
      <c r="L822" s="23"/>
      <c r="M822" s="25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4"/>
    </row>
    <row r="823" spans="1:37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5"/>
      <c r="L823" s="23"/>
      <c r="M823" s="25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4"/>
    </row>
    <row r="824" spans="1:37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5"/>
      <c r="L824" s="23"/>
      <c r="M824" s="25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4"/>
    </row>
    <row r="825" spans="1:37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5"/>
      <c r="L825" s="23"/>
      <c r="M825" s="25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4"/>
    </row>
    <row r="826" spans="1:37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5"/>
      <c r="L826" s="23"/>
      <c r="M826" s="25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4"/>
    </row>
    <row r="827" spans="1:37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5"/>
      <c r="L827" s="23"/>
      <c r="M827" s="25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4"/>
    </row>
    <row r="828" spans="1:37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5"/>
      <c r="L828" s="23"/>
      <c r="M828" s="25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4"/>
    </row>
    <row r="829" spans="1:37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5"/>
      <c r="L829" s="23"/>
      <c r="M829" s="25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4"/>
    </row>
    <row r="830" spans="1:37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5"/>
      <c r="L830" s="23"/>
      <c r="M830" s="25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4"/>
    </row>
    <row r="831" spans="1:37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5"/>
      <c r="L831" s="23"/>
      <c r="M831" s="25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4"/>
    </row>
    <row r="832" spans="1:37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5"/>
      <c r="L832" s="23"/>
      <c r="M832" s="25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4"/>
    </row>
    <row r="833" spans="1:37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5"/>
      <c r="L833" s="23"/>
      <c r="M833" s="25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4"/>
    </row>
    <row r="834" spans="1:37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5"/>
      <c r="L834" s="23"/>
      <c r="M834" s="25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4"/>
    </row>
    <row r="835" spans="1:37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5"/>
      <c r="L835" s="23"/>
      <c r="M835" s="25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4"/>
    </row>
    <row r="836" spans="1:37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5"/>
      <c r="L836" s="23"/>
      <c r="M836" s="25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4"/>
    </row>
    <row r="837" spans="1:37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5"/>
      <c r="L837" s="23"/>
      <c r="M837" s="25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4"/>
    </row>
    <row r="838" spans="1:37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5"/>
      <c r="L838" s="23"/>
      <c r="M838" s="25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4"/>
    </row>
    <row r="839" spans="1:37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5"/>
      <c r="L839" s="23"/>
      <c r="M839" s="25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4"/>
    </row>
    <row r="840" spans="1:37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5"/>
      <c r="L840" s="23"/>
      <c r="M840" s="25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4"/>
    </row>
    <row r="841" spans="1:37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5"/>
      <c r="L841" s="23"/>
      <c r="M841" s="25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4"/>
    </row>
    <row r="842" spans="1:37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5"/>
      <c r="L842" s="23"/>
      <c r="M842" s="25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4"/>
    </row>
    <row r="843" spans="1:37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5"/>
      <c r="L843" s="23"/>
      <c r="M843" s="25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4"/>
    </row>
    <row r="844" spans="1:37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5"/>
      <c r="L844" s="23"/>
      <c r="M844" s="25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4"/>
    </row>
    <row r="845" spans="1:37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5"/>
      <c r="L845" s="23"/>
      <c r="M845" s="25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4"/>
    </row>
    <row r="846" spans="1:37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5"/>
      <c r="L846" s="23"/>
      <c r="M846" s="25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4"/>
    </row>
    <row r="847" spans="1:37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5"/>
      <c r="L847" s="23"/>
      <c r="M847" s="25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4"/>
    </row>
    <row r="848" spans="1:37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5"/>
      <c r="L848" s="23"/>
      <c r="M848" s="25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4"/>
    </row>
    <row r="849" spans="1:37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5"/>
      <c r="L849" s="23"/>
      <c r="M849" s="25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4"/>
    </row>
    <row r="850" spans="1:37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5"/>
      <c r="L850" s="23"/>
      <c r="M850" s="25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4"/>
    </row>
    <row r="851" spans="1:37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5"/>
      <c r="L851" s="23"/>
      <c r="M851" s="25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4"/>
    </row>
    <row r="852" spans="1:37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5"/>
      <c r="L852" s="23"/>
      <c r="M852" s="25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4"/>
    </row>
    <row r="853" spans="1:37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5"/>
      <c r="L853" s="23"/>
      <c r="M853" s="25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4"/>
    </row>
    <row r="854" spans="1:37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5"/>
      <c r="L854" s="23"/>
      <c r="M854" s="25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4"/>
    </row>
    <row r="855" spans="1:37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5"/>
      <c r="L855" s="23"/>
      <c r="M855" s="25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4"/>
    </row>
    <row r="856" spans="1:37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5"/>
      <c r="L856" s="23"/>
      <c r="M856" s="25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4"/>
    </row>
    <row r="857" spans="1:37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5"/>
      <c r="L857" s="23"/>
      <c r="M857" s="25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4"/>
    </row>
    <row r="858" spans="1:37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5"/>
      <c r="L858" s="23"/>
      <c r="M858" s="25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4"/>
    </row>
    <row r="859" spans="1:37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5"/>
      <c r="L859" s="23"/>
      <c r="M859" s="25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4"/>
    </row>
    <row r="860" spans="1:37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5"/>
      <c r="L860" s="23"/>
      <c r="M860" s="25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4"/>
    </row>
    <row r="861" spans="1:37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5"/>
      <c r="L861" s="23"/>
      <c r="M861" s="25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4"/>
    </row>
    <row r="862" spans="1:37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5"/>
      <c r="L862" s="23"/>
      <c r="M862" s="25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4"/>
    </row>
    <row r="863" spans="1:37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5"/>
      <c r="L863" s="23"/>
      <c r="M863" s="25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4"/>
    </row>
    <row r="864" spans="1:37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5"/>
      <c r="L864" s="23"/>
      <c r="M864" s="25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4"/>
    </row>
    <row r="865" spans="1:37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5"/>
      <c r="L865" s="23"/>
      <c r="M865" s="25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4"/>
    </row>
    <row r="866" spans="1:37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5"/>
      <c r="L866" s="23"/>
      <c r="M866" s="25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4"/>
    </row>
    <row r="867" spans="1:37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5"/>
      <c r="L867" s="23"/>
      <c r="M867" s="25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4"/>
    </row>
    <row r="868" spans="1:37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5"/>
      <c r="L868" s="23"/>
      <c r="M868" s="25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4"/>
    </row>
    <row r="869" spans="1:37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5"/>
      <c r="L869" s="23"/>
      <c r="M869" s="25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4"/>
    </row>
    <row r="870" spans="1:37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5"/>
      <c r="L870" s="23"/>
      <c r="M870" s="25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4"/>
    </row>
    <row r="871" spans="1:37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5"/>
      <c r="L871" s="23"/>
      <c r="M871" s="25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4"/>
    </row>
    <row r="872" spans="1:37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5"/>
      <c r="L872" s="23"/>
      <c r="M872" s="25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4"/>
    </row>
    <row r="873" spans="1:37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5"/>
      <c r="L873" s="23"/>
      <c r="M873" s="25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4"/>
    </row>
    <row r="874" spans="1:37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5"/>
      <c r="L874" s="23"/>
      <c r="M874" s="25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4"/>
    </row>
    <row r="875" spans="1:37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5"/>
      <c r="L875" s="23"/>
      <c r="M875" s="25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4"/>
    </row>
    <row r="876" spans="1:37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5"/>
      <c r="L876" s="23"/>
      <c r="M876" s="25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4"/>
    </row>
    <row r="877" spans="1:37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5"/>
      <c r="L877" s="23"/>
      <c r="M877" s="25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4"/>
    </row>
    <row r="878" spans="1:37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5"/>
      <c r="L878" s="23"/>
      <c r="M878" s="25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4"/>
    </row>
    <row r="879" spans="1:37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5"/>
      <c r="L879" s="23"/>
      <c r="M879" s="25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4"/>
    </row>
    <row r="880" spans="1:37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5"/>
      <c r="L880" s="23"/>
      <c r="M880" s="25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4"/>
    </row>
    <row r="881" spans="1:37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5"/>
      <c r="L881" s="23"/>
      <c r="M881" s="25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4"/>
    </row>
    <row r="882" spans="1:37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5"/>
      <c r="L882" s="23"/>
      <c r="M882" s="25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4"/>
    </row>
    <row r="883" spans="1:37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5"/>
      <c r="L883" s="23"/>
      <c r="M883" s="25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4"/>
    </row>
    <row r="884" spans="1:37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5"/>
      <c r="L884" s="23"/>
      <c r="M884" s="25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4"/>
    </row>
    <row r="885" spans="1:37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5"/>
      <c r="L885" s="23"/>
      <c r="M885" s="25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4"/>
    </row>
    <row r="886" spans="1:37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5"/>
      <c r="L886" s="23"/>
      <c r="M886" s="25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4"/>
    </row>
    <row r="887" spans="1:37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5"/>
      <c r="L887" s="23"/>
      <c r="M887" s="25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4"/>
    </row>
    <row r="888" spans="1:37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5"/>
      <c r="L888" s="23"/>
      <c r="M888" s="25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4"/>
    </row>
    <row r="889" spans="1:37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5"/>
      <c r="L889" s="23"/>
      <c r="M889" s="25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4"/>
    </row>
    <row r="890" spans="1:37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5"/>
      <c r="L890" s="23"/>
      <c r="M890" s="25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4"/>
    </row>
    <row r="891" spans="1:37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5"/>
      <c r="L891" s="23"/>
      <c r="M891" s="25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4"/>
    </row>
    <row r="892" spans="1:37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5"/>
      <c r="L892" s="23"/>
      <c r="M892" s="25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4"/>
    </row>
    <row r="893" spans="1:37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5"/>
      <c r="L893" s="23"/>
      <c r="M893" s="25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4"/>
    </row>
    <row r="894" spans="1:37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5"/>
      <c r="L894" s="23"/>
      <c r="M894" s="25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4"/>
    </row>
    <row r="895" spans="1:37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5"/>
      <c r="L895" s="23"/>
      <c r="M895" s="25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4"/>
    </row>
    <row r="896" spans="1:37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5"/>
      <c r="L896" s="23"/>
      <c r="M896" s="25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4"/>
    </row>
    <row r="897" spans="1:37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5"/>
      <c r="L897" s="23"/>
      <c r="M897" s="25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4"/>
    </row>
    <row r="898" spans="1:37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5"/>
      <c r="L898" s="23"/>
      <c r="M898" s="25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4"/>
    </row>
    <row r="899" spans="1:37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5"/>
      <c r="L899" s="23"/>
      <c r="M899" s="25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4"/>
    </row>
    <row r="900" spans="1:37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5"/>
      <c r="L900" s="23"/>
      <c r="M900" s="25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4"/>
    </row>
    <row r="901" spans="1:37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5"/>
      <c r="L901" s="23"/>
      <c r="M901" s="25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4"/>
    </row>
    <row r="902" spans="1:37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5"/>
      <c r="L902" s="23"/>
      <c r="M902" s="25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4"/>
    </row>
    <row r="903" spans="1:37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5"/>
      <c r="L903" s="23"/>
      <c r="M903" s="25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4"/>
    </row>
    <row r="904" spans="1:37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5"/>
      <c r="L904" s="23"/>
      <c r="M904" s="25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4"/>
    </row>
    <row r="905" spans="1:37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5"/>
      <c r="L905" s="23"/>
      <c r="M905" s="25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4"/>
    </row>
    <row r="906" spans="1:37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5"/>
      <c r="L906" s="23"/>
      <c r="M906" s="25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4"/>
    </row>
    <row r="907" spans="1:37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5"/>
      <c r="L907" s="23"/>
      <c r="M907" s="25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4"/>
    </row>
    <row r="908" spans="1:37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5"/>
      <c r="L908" s="23"/>
      <c r="M908" s="25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4"/>
    </row>
    <row r="909" spans="1:37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5"/>
      <c r="L909" s="23"/>
      <c r="M909" s="25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4"/>
    </row>
    <row r="910" spans="1:37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5"/>
      <c r="L910" s="23"/>
      <c r="M910" s="25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4"/>
    </row>
    <row r="911" spans="1:37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5"/>
      <c r="L911" s="23"/>
      <c r="M911" s="25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4"/>
    </row>
    <row r="912" spans="1:37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5"/>
      <c r="L912" s="23"/>
      <c r="M912" s="25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4"/>
    </row>
    <row r="913" spans="1:37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5"/>
      <c r="L913" s="23"/>
      <c r="M913" s="25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4"/>
    </row>
    <row r="914" spans="1:37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5"/>
      <c r="L914" s="23"/>
      <c r="M914" s="25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4"/>
    </row>
    <row r="915" spans="1:37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5"/>
      <c r="L915" s="23"/>
      <c r="M915" s="25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4"/>
    </row>
    <row r="916" spans="1:37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5"/>
      <c r="L916" s="23"/>
      <c r="M916" s="25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4"/>
    </row>
    <row r="917" spans="1:37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5"/>
      <c r="L917" s="23"/>
      <c r="M917" s="25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4"/>
    </row>
    <row r="918" spans="1:37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5"/>
      <c r="L918" s="23"/>
      <c r="M918" s="25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4"/>
    </row>
    <row r="919" spans="1:37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5"/>
      <c r="L919" s="23"/>
      <c r="M919" s="25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4"/>
    </row>
    <row r="920" spans="1:37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5"/>
      <c r="L920" s="23"/>
      <c r="M920" s="25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4"/>
    </row>
    <row r="921" spans="1:37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5"/>
      <c r="L921" s="23"/>
      <c r="M921" s="25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4"/>
    </row>
    <row r="922" spans="1:37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5"/>
      <c r="L922" s="23"/>
      <c r="M922" s="25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4"/>
    </row>
    <row r="923" spans="1:37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5"/>
      <c r="L923" s="23"/>
      <c r="M923" s="25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4"/>
    </row>
    <row r="924" spans="1:37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5"/>
      <c r="L924" s="23"/>
      <c r="M924" s="25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4"/>
    </row>
    <row r="925" spans="1:37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5"/>
      <c r="L925" s="23"/>
      <c r="M925" s="25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4"/>
    </row>
    <row r="926" spans="1:37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5"/>
      <c r="L926" s="23"/>
      <c r="M926" s="25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4"/>
    </row>
    <row r="927" spans="1:37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5"/>
      <c r="L927" s="23"/>
      <c r="M927" s="25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4"/>
    </row>
    <row r="928" spans="1:37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5"/>
      <c r="L928" s="23"/>
      <c r="M928" s="25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4"/>
    </row>
    <row r="929" spans="1:37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5"/>
      <c r="L929" s="23"/>
      <c r="M929" s="25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4"/>
    </row>
    <row r="930" spans="1:37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5"/>
      <c r="L930" s="23"/>
      <c r="M930" s="25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4"/>
    </row>
    <row r="931" spans="1:37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5"/>
      <c r="L931" s="23"/>
      <c r="M931" s="25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4"/>
    </row>
    <row r="932" spans="1:37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5"/>
      <c r="L932" s="23"/>
      <c r="M932" s="25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4"/>
    </row>
    <row r="933" spans="1:37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5"/>
      <c r="L933" s="23"/>
      <c r="M933" s="25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4"/>
    </row>
    <row r="934" spans="1:37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5"/>
      <c r="L934" s="23"/>
      <c r="M934" s="25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4"/>
    </row>
    <row r="935" spans="1:37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5"/>
      <c r="L935" s="23"/>
      <c r="M935" s="25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4"/>
    </row>
    <row r="936" spans="1:37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5"/>
      <c r="L936" s="23"/>
      <c r="M936" s="25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4"/>
    </row>
    <row r="937" spans="1:37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5"/>
      <c r="L937" s="23"/>
      <c r="M937" s="25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4"/>
    </row>
    <row r="938" spans="1:37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5"/>
      <c r="L938" s="23"/>
      <c r="M938" s="25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4"/>
    </row>
    <row r="939" spans="1:37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5"/>
      <c r="L939" s="23"/>
      <c r="M939" s="25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4"/>
    </row>
    <row r="940" spans="1:37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5"/>
      <c r="L940" s="23"/>
      <c r="M940" s="25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4"/>
    </row>
    <row r="941" spans="1:37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5"/>
      <c r="L941" s="23"/>
      <c r="M941" s="25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4"/>
    </row>
    <row r="942" spans="1:37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5"/>
      <c r="L942" s="23"/>
      <c r="M942" s="25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4"/>
    </row>
    <row r="943" spans="1:37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5"/>
      <c r="L943" s="23"/>
      <c r="M943" s="25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4"/>
    </row>
    <row r="944" spans="1:37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5"/>
      <c r="L944" s="23"/>
      <c r="M944" s="25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4"/>
    </row>
    <row r="945" spans="1:37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5"/>
      <c r="L945" s="23"/>
      <c r="M945" s="25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4"/>
    </row>
    <row r="946" spans="1:37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5"/>
      <c r="L946" s="23"/>
      <c r="M946" s="25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4"/>
    </row>
    <row r="947" spans="1:37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5"/>
      <c r="L947" s="23"/>
      <c r="M947" s="25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4"/>
    </row>
    <row r="948" spans="1:37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5"/>
      <c r="L948" s="23"/>
      <c r="M948" s="25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4"/>
    </row>
    <row r="949" spans="1:37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5"/>
      <c r="L949" s="23"/>
      <c r="M949" s="25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4"/>
    </row>
    <row r="950" spans="1:37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5"/>
      <c r="L950" s="23"/>
      <c r="M950" s="25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4"/>
    </row>
    <row r="951" spans="1:37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5"/>
      <c r="L951" s="23"/>
      <c r="M951" s="25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4"/>
    </row>
    <row r="952" spans="1:37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5"/>
      <c r="L952" s="23"/>
      <c r="M952" s="25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4"/>
    </row>
    <row r="953" spans="1:37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5"/>
      <c r="L953" s="23"/>
      <c r="M953" s="25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4"/>
    </row>
    <row r="954" spans="1:37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5"/>
      <c r="L954" s="23"/>
      <c r="M954" s="25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4"/>
    </row>
    <row r="955" spans="1:37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5"/>
      <c r="L955" s="23"/>
      <c r="M955" s="25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4"/>
    </row>
    <row r="956" spans="1:37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5"/>
      <c r="L956" s="23"/>
      <c r="M956" s="25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4"/>
    </row>
    <row r="957" spans="1:37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5"/>
      <c r="L957" s="23"/>
      <c r="M957" s="25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4"/>
    </row>
    <row r="958" spans="1:37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5"/>
      <c r="L958" s="23"/>
      <c r="M958" s="25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4"/>
    </row>
    <row r="959" spans="1:37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5"/>
      <c r="L959" s="23"/>
      <c r="M959" s="25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4"/>
    </row>
    <row r="960" spans="1:37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5"/>
      <c r="L960" s="23"/>
      <c r="M960" s="25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4"/>
    </row>
    <row r="961" spans="1:37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5"/>
      <c r="L961" s="23"/>
      <c r="M961" s="25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4"/>
    </row>
    <row r="962" spans="1:37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5"/>
      <c r="L962" s="23"/>
      <c r="M962" s="25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4"/>
    </row>
    <row r="963" spans="1:37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5"/>
      <c r="L963" s="23"/>
      <c r="M963" s="25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4"/>
    </row>
    <row r="964" spans="1:37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5"/>
      <c r="L964" s="23"/>
      <c r="M964" s="25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4"/>
    </row>
    <row r="965" spans="1:37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5"/>
      <c r="L965" s="23"/>
      <c r="M965" s="25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4"/>
    </row>
    <row r="966" spans="1:37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5"/>
      <c r="L966" s="23"/>
      <c r="M966" s="25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4"/>
    </row>
    <row r="967" spans="1:37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5"/>
      <c r="L967" s="23"/>
      <c r="M967" s="25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4"/>
    </row>
    <row r="968" spans="1:37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5"/>
      <c r="L968" s="23"/>
      <c r="M968" s="25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4"/>
    </row>
    <row r="969" spans="1:37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5"/>
      <c r="L969" s="23"/>
      <c r="M969" s="25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4"/>
    </row>
    <row r="970" spans="1:37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5"/>
      <c r="L970" s="23"/>
      <c r="M970" s="25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4"/>
    </row>
    <row r="971" spans="1:37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5"/>
      <c r="L971" s="23"/>
      <c r="M971" s="25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4"/>
    </row>
    <row r="972" spans="1:37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5"/>
      <c r="L972" s="23"/>
      <c r="M972" s="25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4"/>
    </row>
    <row r="973" spans="1:37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5"/>
      <c r="L973" s="23"/>
      <c r="M973" s="25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4"/>
    </row>
    <row r="974" spans="1:37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5"/>
      <c r="L974" s="23"/>
      <c r="M974" s="25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4"/>
    </row>
    <row r="975" spans="1:37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5"/>
      <c r="L975" s="23"/>
      <c r="M975" s="25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4"/>
    </row>
    <row r="976" spans="1:37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5"/>
      <c r="L976" s="23"/>
      <c r="M976" s="25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4"/>
    </row>
    <row r="977" spans="1:37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5"/>
      <c r="L977" s="23"/>
      <c r="M977" s="25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4"/>
    </row>
    <row r="978" spans="1:37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5"/>
      <c r="L978" s="23"/>
      <c r="M978" s="25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4"/>
    </row>
    <row r="979" spans="1:37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5"/>
      <c r="L979" s="23"/>
      <c r="M979" s="25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4"/>
    </row>
    <row r="980" spans="1:37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5"/>
      <c r="L980" s="23"/>
      <c r="M980" s="25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4"/>
    </row>
    <row r="981" spans="1:37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5"/>
      <c r="L981" s="23"/>
      <c r="M981" s="25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4"/>
    </row>
    <row r="982" spans="1:37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5"/>
      <c r="L982" s="23"/>
      <c r="M982" s="25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4"/>
    </row>
    <row r="983" spans="1:37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5"/>
      <c r="L983" s="23"/>
      <c r="M983" s="25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4"/>
    </row>
    <row r="984" spans="1:37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5"/>
      <c r="L984" s="23"/>
      <c r="M984" s="25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4"/>
    </row>
    <row r="985" spans="1:37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5"/>
      <c r="L985" s="23"/>
      <c r="M985" s="25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4"/>
    </row>
    <row r="986" spans="1:37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5"/>
      <c r="L986" s="23"/>
      <c r="M986" s="25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4"/>
    </row>
    <row r="987" spans="1:37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5"/>
      <c r="L987" s="23"/>
      <c r="M987" s="25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4"/>
    </row>
    <row r="988" spans="1:37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5"/>
      <c r="L988" s="23"/>
      <c r="M988" s="25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4"/>
    </row>
    <row r="989" spans="1:37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5"/>
      <c r="L989" s="23"/>
      <c r="M989" s="25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4"/>
    </row>
    <row r="990" spans="1:37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5"/>
      <c r="L990" s="23"/>
      <c r="M990" s="25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4"/>
    </row>
    <row r="991" spans="1:37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5"/>
      <c r="L991" s="23"/>
      <c r="M991" s="25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4"/>
    </row>
    <row r="992" spans="1:37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5"/>
      <c r="L992" s="23"/>
      <c r="M992" s="25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4"/>
    </row>
    <row r="993" spans="1:37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5"/>
      <c r="L993" s="23"/>
      <c r="M993" s="25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4"/>
    </row>
    <row r="994" spans="1:37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5"/>
      <c r="L994" s="23"/>
      <c r="M994" s="25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4"/>
    </row>
    <row r="995" spans="1:37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5"/>
      <c r="L995" s="23"/>
      <c r="M995" s="25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4"/>
    </row>
    <row r="996" spans="1:37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5"/>
      <c r="L996" s="23"/>
      <c r="M996" s="25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4"/>
    </row>
    <row r="997" spans="1:37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5"/>
      <c r="L997" s="23"/>
      <c r="M997" s="25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4"/>
    </row>
  </sheetData>
  <mergeCells count="793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P53:P5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Y46:AA46"/>
    <mergeCell ref="B43:E43"/>
    <mergeCell ref="F43:G43"/>
    <mergeCell ref="N43:O43"/>
    <mergeCell ref="Q43:R43"/>
    <mergeCell ref="B44:E45"/>
    <mergeCell ref="F44:F45"/>
    <mergeCell ref="G44:G45"/>
    <mergeCell ref="AE50:AE51"/>
    <mergeCell ref="X50:X51"/>
    <mergeCell ref="Y50:Y51"/>
    <mergeCell ref="Z50:Z51"/>
    <mergeCell ref="AA50:AA51"/>
    <mergeCell ref="AB50:AB51"/>
    <mergeCell ref="AC50:AC51"/>
    <mergeCell ref="AD50:AD51"/>
    <mergeCell ref="AH44:AH45"/>
    <mergeCell ref="AI44:AI45"/>
    <mergeCell ref="AJ44:AJ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Y41:Y42"/>
    <mergeCell ref="Z41:Z42"/>
    <mergeCell ref="Y43:AA43"/>
    <mergeCell ref="AH41:AH42"/>
    <mergeCell ref="AI41:AI42"/>
    <mergeCell ref="AJ41:AJ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Y70:AA70"/>
    <mergeCell ref="B67:E67"/>
    <mergeCell ref="F67:G67"/>
    <mergeCell ref="N67:O67"/>
    <mergeCell ref="Q67:R67"/>
    <mergeCell ref="B68:E69"/>
    <mergeCell ref="F68:F69"/>
    <mergeCell ref="G68:G69"/>
    <mergeCell ref="Y76:AJ76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AJ68:AJ69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AH65:AH66"/>
    <mergeCell ref="AI65:AI66"/>
    <mergeCell ref="AJ65:AJ66"/>
    <mergeCell ref="AA65:AA66"/>
    <mergeCell ref="AB65:AB66"/>
    <mergeCell ref="AC65:AC66"/>
    <mergeCell ref="AD65:AD66"/>
    <mergeCell ref="AE65:AE66"/>
    <mergeCell ref="AF65:AF66"/>
    <mergeCell ref="AG65:AG66"/>
    <mergeCell ref="S65:S66"/>
    <mergeCell ref="T65:T66"/>
    <mergeCell ref="U65:U66"/>
    <mergeCell ref="V65:V66"/>
    <mergeCell ref="W65:W66"/>
    <mergeCell ref="X65:X66"/>
    <mergeCell ref="Y65:Y66"/>
    <mergeCell ref="Z65:Z66"/>
    <mergeCell ref="Y67:AA67"/>
    <mergeCell ref="AH62:AH63"/>
    <mergeCell ref="AI62:AI63"/>
    <mergeCell ref="AE59:AE60"/>
    <mergeCell ref="AF59:AF60"/>
    <mergeCell ref="AG59:AG60"/>
    <mergeCell ref="AH59:AH60"/>
    <mergeCell ref="AI59:AI60"/>
    <mergeCell ref="AJ59:AJ60"/>
    <mergeCell ref="AG62:AG63"/>
    <mergeCell ref="AJ62:AJ63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Q62:Q63"/>
    <mergeCell ref="R62:R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N58:O58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Y58:AA58"/>
    <mergeCell ref="J59:J60"/>
    <mergeCell ref="K59:K60"/>
    <mergeCell ref="L59:L60"/>
    <mergeCell ref="M59:M60"/>
    <mergeCell ref="N59:N60"/>
    <mergeCell ref="O59:O60"/>
    <mergeCell ref="P59:P60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U62:U63"/>
    <mergeCell ref="V62:V63"/>
    <mergeCell ref="W62:W63"/>
    <mergeCell ref="AJ53:AJ54"/>
    <mergeCell ref="AG56:AG57"/>
    <mergeCell ref="AJ56:AJ57"/>
    <mergeCell ref="Q59:Q60"/>
    <mergeCell ref="R59:R60"/>
    <mergeCell ref="S59:S60"/>
    <mergeCell ref="T59:T60"/>
    <mergeCell ref="U59:U60"/>
    <mergeCell ref="V59:V60"/>
    <mergeCell ref="W59:W60"/>
    <mergeCell ref="Q56:Q57"/>
    <mergeCell ref="R56:R57"/>
    <mergeCell ref="Q58:R58"/>
    <mergeCell ref="Q53:Q54"/>
    <mergeCell ref="R53:R54"/>
    <mergeCell ref="S53:S54"/>
    <mergeCell ref="T53:T54"/>
    <mergeCell ref="U53:U54"/>
    <mergeCell ref="V53:V54"/>
    <mergeCell ref="W53:W54"/>
    <mergeCell ref="U56:U57"/>
    <mergeCell ref="V56:V57"/>
    <mergeCell ref="W56:W57"/>
    <mergeCell ref="AH56:AH57"/>
    <mergeCell ref="AI56:AI57"/>
    <mergeCell ref="AE53:AE54"/>
    <mergeCell ref="AF53:AF54"/>
    <mergeCell ref="AG53:AG54"/>
    <mergeCell ref="AH53:AH54"/>
    <mergeCell ref="AI53:AI54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J56:J57"/>
    <mergeCell ref="K56:K57"/>
    <mergeCell ref="L56:L57"/>
    <mergeCell ref="M56:M57"/>
    <mergeCell ref="N56:N57"/>
    <mergeCell ref="O56:O57"/>
    <mergeCell ref="P56:P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Y52:AA52"/>
    <mergeCell ref="J53:J54"/>
    <mergeCell ref="K53:K54"/>
    <mergeCell ref="L53:L54"/>
    <mergeCell ref="M53:M54"/>
    <mergeCell ref="N53:N54"/>
    <mergeCell ref="O53:O54"/>
    <mergeCell ref="AJ47:AJ48"/>
    <mergeCell ref="AG50:AG51"/>
    <mergeCell ref="AJ50:AJ51"/>
    <mergeCell ref="Q50:Q51"/>
    <mergeCell ref="R50:R51"/>
    <mergeCell ref="Q52:R52"/>
    <mergeCell ref="J50:J51"/>
    <mergeCell ref="K50:K51"/>
    <mergeCell ref="L50:L51"/>
    <mergeCell ref="M50:M51"/>
    <mergeCell ref="N50:N51"/>
    <mergeCell ref="O50:O51"/>
    <mergeCell ref="P50:P51"/>
    <mergeCell ref="N52:O52"/>
    <mergeCell ref="AF50:AF51"/>
    <mergeCell ref="U50:U51"/>
    <mergeCell ref="V50:V51"/>
    <mergeCell ref="W50:W51"/>
    <mergeCell ref="AH50:AH51"/>
    <mergeCell ref="AI50:AI51"/>
    <mergeCell ref="AE47:AE48"/>
    <mergeCell ref="AF47:AF48"/>
    <mergeCell ref="AG47:AG48"/>
    <mergeCell ref="AH47:AH48"/>
    <mergeCell ref="AI47:AI48"/>
    <mergeCell ref="B50:E51"/>
    <mergeCell ref="F50:F51"/>
    <mergeCell ref="G50:G51"/>
    <mergeCell ref="H50:H51"/>
    <mergeCell ref="I50:I51"/>
    <mergeCell ref="N49:O49"/>
    <mergeCell ref="Q49:R49"/>
    <mergeCell ref="S50:S51"/>
    <mergeCell ref="T50:T51"/>
    <mergeCell ref="Y47:Y48"/>
    <mergeCell ref="Z47:Z48"/>
    <mergeCell ref="AA47:AA48"/>
    <mergeCell ref="AB47:AB48"/>
    <mergeCell ref="AC47:AC48"/>
    <mergeCell ref="AD47:AD48"/>
    <mergeCell ref="Y49:AA49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B49:E49"/>
    <mergeCell ref="F49:G49"/>
    <mergeCell ref="N46:O46"/>
    <mergeCell ref="R41:R42"/>
    <mergeCell ref="Q47:Q48"/>
    <mergeCell ref="R47:R48"/>
    <mergeCell ref="S47:S48"/>
    <mergeCell ref="T47:T48"/>
    <mergeCell ref="U47:U48"/>
    <mergeCell ref="V47:V48"/>
    <mergeCell ref="W47:W48"/>
    <mergeCell ref="X47:X48"/>
    <mergeCell ref="S41:S42"/>
    <mergeCell ref="T41:T42"/>
    <mergeCell ref="U41:U42"/>
    <mergeCell ref="V41:V42"/>
    <mergeCell ref="W41:W42"/>
    <mergeCell ref="X41:X42"/>
    <mergeCell ref="Q46:R46"/>
    <mergeCell ref="W44:W45"/>
    <mergeCell ref="X44:X45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Q35:Q36"/>
    <mergeCell ref="R35:R36"/>
    <mergeCell ref="S35:S36"/>
    <mergeCell ref="T35:T36"/>
    <mergeCell ref="U35:U36"/>
    <mergeCell ref="V35:V36"/>
    <mergeCell ref="W35:W36"/>
    <mergeCell ref="J35:J36"/>
    <mergeCell ref="K35:K36"/>
    <mergeCell ref="L35:L36"/>
    <mergeCell ref="M35:M36"/>
    <mergeCell ref="N35:N36"/>
    <mergeCell ref="O35:O36"/>
    <mergeCell ref="P35:P36"/>
    <mergeCell ref="L29:L30"/>
    <mergeCell ref="M29:M30"/>
    <mergeCell ref="N29:N30"/>
    <mergeCell ref="O29:O30"/>
    <mergeCell ref="P29:P30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U26:U27"/>
    <mergeCell ref="V26:V27"/>
    <mergeCell ref="W26:W27"/>
    <mergeCell ref="AH26:AH27"/>
    <mergeCell ref="AI26:AI27"/>
    <mergeCell ref="AE23:AE24"/>
    <mergeCell ref="AF23:AF24"/>
    <mergeCell ref="AG23:AG24"/>
    <mergeCell ref="AH23:AH24"/>
    <mergeCell ref="AI23:AI24"/>
    <mergeCell ref="AG26:AG27"/>
    <mergeCell ref="B26:E27"/>
    <mergeCell ref="F26:F27"/>
    <mergeCell ref="G26:G27"/>
    <mergeCell ref="H26:H27"/>
    <mergeCell ref="I26:I27"/>
    <mergeCell ref="N25:O25"/>
    <mergeCell ref="Q25:R25"/>
    <mergeCell ref="S26:S27"/>
    <mergeCell ref="T26:T27"/>
    <mergeCell ref="B22:E22"/>
    <mergeCell ref="F22:G22"/>
    <mergeCell ref="B23:E24"/>
    <mergeCell ref="F23:F24"/>
    <mergeCell ref="G23:G24"/>
    <mergeCell ref="H23:H24"/>
    <mergeCell ref="I23:I24"/>
    <mergeCell ref="B25:E25"/>
    <mergeCell ref="F25:G25"/>
    <mergeCell ref="AJ17:AJ18"/>
    <mergeCell ref="AG20:AG21"/>
    <mergeCell ref="AJ20:AJ21"/>
    <mergeCell ref="AE26:AE27"/>
    <mergeCell ref="AF26:AF27"/>
    <mergeCell ref="X26:X27"/>
    <mergeCell ref="Y26:Y27"/>
    <mergeCell ref="Z26:Z27"/>
    <mergeCell ref="AA26:AA27"/>
    <mergeCell ref="AB26:AB27"/>
    <mergeCell ref="AC26:AC27"/>
    <mergeCell ref="AD26:AD27"/>
    <mergeCell ref="X23:X24"/>
    <mergeCell ref="Y23:Y24"/>
    <mergeCell ref="Z23:Z24"/>
    <mergeCell ref="AA23:AA24"/>
    <mergeCell ref="AB23:AB24"/>
    <mergeCell ref="AC23:AC24"/>
    <mergeCell ref="AD23:AD24"/>
    <mergeCell ref="Y25:AA25"/>
    <mergeCell ref="AJ23:AJ24"/>
    <mergeCell ref="AJ26:AJ27"/>
    <mergeCell ref="U20:U21"/>
    <mergeCell ref="V20:V21"/>
    <mergeCell ref="W20:W21"/>
    <mergeCell ref="AH20:AH21"/>
    <mergeCell ref="AI20:AI21"/>
    <mergeCell ref="AE17:AE18"/>
    <mergeCell ref="AF17:AF18"/>
    <mergeCell ref="AG17:AG18"/>
    <mergeCell ref="AH17:AH18"/>
    <mergeCell ref="AI17:AI18"/>
    <mergeCell ref="B20:E21"/>
    <mergeCell ref="F20:F21"/>
    <mergeCell ref="G20:G21"/>
    <mergeCell ref="H20:H21"/>
    <mergeCell ref="I20:I21"/>
    <mergeCell ref="N19:O19"/>
    <mergeCell ref="Q19:R19"/>
    <mergeCell ref="S20:S21"/>
    <mergeCell ref="T20:T21"/>
    <mergeCell ref="Q20:Q21"/>
    <mergeCell ref="R20:R21"/>
    <mergeCell ref="J20:J21"/>
    <mergeCell ref="K20:K21"/>
    <mergeCell ref="L20:L21"/>
    <mergeCell ref="M20:M21"/>
    <mergeCell ref="N20:N21"/>
    <mergeCell ref="O20:O21"/>
    <mergeCell ref="P20:P21"/>
    <mergeCell ref="B16:E16"/>
    <mergeCell ref="F16:G16"/>
    <mergeCell ref="B17:E18"/>
    <mergeCell ref="F17:F18"/>
    <mergeCell ref="G17:G18"/>
    <mergeCell ref="H17:H18"/>
    <mergeCell ref="I17:I18"/>
    <mergeCell ref="B19:E19"/>
    <mergeCell ref="F19:G19"/>
    <mergeCell ref="N16:O16"/>
    <mergeCell ref="X17:X18"/>
    <mergeCell ref="Y17:Y18"/>
    <mergeCell ref="Z17:Z18"/>
    <mergeCell ref="AA17:AA18"/>
    <mergeCell ref="AB17:AB18"/>
    <mergeCell ref="AC17:AC18"/>
    <mergeCell ref="AD17:AD18"/>
    <mergeCell ref="Y19:AA19"/>
    <mergeCell ref="U38:U39"/>
    <mergeCell ref="V38:V39"/>
    <mergeCell ref="W38:W39"/>
    <mergeCell ref="AH38:AH39"/>
    <mergeCell ref="AI38:AI39"/>
    <mergeCell ref="AE35:AE36"/>
    <mergeCell ref="AF35:AF36"/>
    <mergeCell ref="AG35:AG36"/>
    <mergeCell ref="AH35:AH36"/>
    <mergeCell ref="AI35:AI36"/>
    <mergeCell ref="AG38:AG39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Q34:R34"/>
    <mergeCell ref="J32:J33"/>
    <mergeCell ref="K32:K33"/>
    <mergeCell ref="L32:L33"/>
    <mergeCell ref="M32:M33"/>
    <mergeCell ref="N32:N33"/>
    <mergeCell ref="O32:O33"/>
    <mergeCell ref="P32:P33"/>
    <mergeCell ref="N34:O34"/>
    <mergeCell ref="AJ29:AJ30"/>
    <mergeCell ref="AG32:AG33"/>
    <mergeCell ref="AJ32:AJ33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AJ35:AJ36"/>
    <mergeCell ref="AJ38:AJ39"/>
    <mergeCell ref="Y34:AA34"/>
    <mergeCell ref="U32:U33"/>
    <mergeCell ref="V32:V33"/>
    <mergeCell ref="W32:W33"/>
    <mergeCell ref="AH32:AH33"/>
    <mergeCell ref="AI32:AI33"/>
    <mergeCell ref="AE29:AE30"/>
    <mergeCell ref="AF29:AF30"/>
    <mergeCell ref="AG29:AG30"/>
    <mergeCell ref="AH29:AH30"/>
    <mergeCell ref="AI29:AI30"/>
    <mergeCell ref="U29:U30"/>
    <mergeCell ref="V29:V30"/>
    <mergeCell ref="W29:W30"/>
    <mergeCell ref="B32:E33"/>
    <mergeCell ref="F32:F33"/>
    <mergeCell ref="G32:G33"/>
    <mergeCell ref="H32:H33"/>
    <mergeCell ref="I32:I33"/>
    <mergeCell ref="N31:O31"/>
    <mergeCell ref="Q31:R31"/>
    <mergeCell ref="S32:S33"/>
    <mergeCell ref="T32:T33"/>
    <mergeCell ref="Q32:Q33"/>
    <mergeCell ref="R32:R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B28:E28"/>
    <mergeCell ref="F28:G28"/>
    <mergeCell ref="B29:E30"/>
    <mergeCell ref="F29:F30"/>
    <mergeCell ref="G29:G30"/>
    <mergeCell ref="H29:H30"/>
    <mergeCell ref="I29:I30"/>
    <mergeCell ref="B31:E31"/>
    <mergeCell ref="F31:G31"/>
    <mergeCell ref="Y28:AA28"/>
    <mergeCell ref="Q29:Q30"/>
    <mergeCell ref="R29:R30"/>
    <mergeCell ref="S29:S30"/>
    <mergeCell ref="T29:T30"/>
    <mergeCell ref="J29:J30"/>
    <mergeCell ref="K29:K30"/>
    <mergeCell ref="Q26:Q27"/>
    <mergeCell ref="R26:R27"/>
    <mergeCell ref="Q28:R28"/>
    <mergeCell ref="J26:J27"/>
    <mergeCell ref="K26:K27"/>
    <mergeCell ref="L26:L27"/>
    <mergeCell ref="M26:M27"/>
    <mergeCell ref="N26:N27"/>
    <mergeCell ref="O26:O27"/>
    <mergeCell ref="P26:P27"/>
    <mergeCell ref="N28:O28"/>
    <mergeCell ref="Y22:AA22"/>
    <mergeCell ref="Q23:Q24"/>
    <mergeCell ref="R23:R24"/>
    <mergeCell ref="S23:S24"/>
    <mergeCell ref="T23:T24"/>
    <mergeCell ref="U23:U24"/>
    <mergeCell ref="V23:V24"/>
    <mergeCell ref="W23:W24"/>
    <mergeCell ref="J23:J24"/>
    <mergeCell ref="K23:K24"/>
    <mergeCell ref="L23:L24"/>
    <mergeCell ref="M23:M24"/>
    <mergeCell ref="N23:N24"/>
    <mergeCell ref="O23:O24"/>
    <mergeCell ref="P23:P24"/>
    <mergeCell ref="Q22:R22"/>
    <mergeCell ref="N22:O22"/>
    <mergeCell ref="AE20:AE21"/>
    <mergeCell ref="AF20:AF21"/>
    <mergeCell ref="X20:X21"/>
    <mergeCell ref="Y20:Y21"/>
    <mergeCell ref="Z20:Z21"/>
    <mergeCell ref="AA20:AA21"/>
    <mergeCell ref="AB20:AB21"/>
    <mergeCell ref="AC20:AC21"/>
    <mergeCell ref="AD20:AD21"/>
    <mergeCell ref="Q17:Q18"/>
    <mergeCell ref="R17:R18"/>
    <mergeCell ref="S17:S18"/>
    <mergeCell ref="T17:T18"/>
    <mergeCell ref="U17:U18"/>
    <mergeCell ref="V17:V18"/>
    <mergeCell ref="W17:W18"/>
    <mergeCell ref="J17:J18"/>
    <mergeCell ref="K17:K18"/>
    <mergeCell ref="L17:L18"/>
    <mergeCell ref="M17:M18"/>
    <mergeCell ref="N17:N18"/>
    <mergeCell ref="O17:O18"/>
    <mergeCell ref="P17:P18"/>
    <mergeCell ref="AH14:AH15"/>
    <mergeCell ref="AI14:AI15"/>
    <mergeCell ref="AE11:AE12"/>
    <mergeCell ref="AF11:AF12"/>
    <mergeCell ref="AG11:AG12"/>
    <mergeCell ref="AH11:AH12"/>
    <mergeCell ref="AI11:AI12"/>
    <mergeCell ref="AJ11:AJ12"/>
    <mergeCell ref="AG14:AG15"/>
    <mergeCell ref="AJ14:AJ15"/>
    <mergeCell ref="L11:L12"/>
    <mergeCell ref="M11:M12"/>
    <mergeCell ref="N11:N12"/>
    <mergeCell ref="O11:O12"/>
    <mergeCell ref="P11:P12"/>
    <mergeCell ref="B13:E13"/>
    <mergeCell ref="F13:G13"/>
    <mergeCell ref="B14:E15"/>
    <mergeCell ref="F14:F15"/>
    <mergeCell ref="G14:G15"/>
    <mergeCell ref="H14:H15"/>
    <mergeCell ref="I14:I15"/>
    <mergeCell ref="N13:O13"/>
    <mergeCell ref="J14:J15"/>
    <mergeCell ref="K14:K15"/>
    <mergeCell ref="L14:L15"/>
    <mergeCell ref="M14:M15"/>
    <mergeCell ref="N14:N15"/>
    <mergeCell ref="O14:O15"/>
    <mergeCell ref="P14:P15"/>
    <mergeCell ref="J9:J10"/>
    <mergeCell ref="K9:K10"/>
    <mergeCell ref="B11:E12"/>
    <mergeCell ref="F11:F12"/>
    <mergeCell ref="G11:G12"/>
    <mergeCell ref="H11:H12"/>
    <mergeCell ref="I11:I12"/>
    <mergeCell ref="J11:J12"/>
    <mergeCell ref="K11:K12"/>
    <mergeCell ref="Y16:AA16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Y13:AA13"/>
    <mergeCell ref="Q13:R13"/>
    <mergeCell ref="S14:S15"/>
    <mergeCell ref="T14:T15"/>
    <mergeCell ref="U14:U15"/>
    <mergeCell ref="V14:V15"/>
    <mergeCell ref="W14:W15"/>
    <mergeCell ref="Q14:Q15"/>
    <mergeCell ref="R14:R15"/>
    <mergeCell ref="Q16:R16"/>
    <mergeCell ref="S9:S10"/>
    <mergeCell ref="U9:U10"/>
    <mergeCell ref="V9:V10"/>
    <mergeCell ref="W9:W10"/>
    <mergeCell ref="X9:X10"/>
    <mergeCell ref="Y9:Y10"/>
    <mergeCell ref="AE14:AE15"/>
    <mergeCell ref="AF14:AF15"/>
    <mergeCell ref="X14:X15"/>
    <mergeCell ref="Y14:Y15"/>
    <mergeCell ref="Z14:Z15"/>
    <mergeCell ref="AA14:AA15"/>
    <mergeCell ref="AB14:AB15"/>
    <mergeCell ref="AC14:AC15"/>
    <mergeCell ref="AD14:AD15"/>
    <mergeCell ref="AB11:AB12"/>
    <mergeCell ref="AC11:AC12"/>
    <mergeCell ref="AD11:AD12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P9:P10"/>
    <mergeCell ref="Q9:Q10"/>
    <mergeCell ref="R5:S7"/>
    <mergeCell ref="T6:T7"/>
    <mergeCell ref="B9:E10"/>
    <mergeCell ref="F9:F10"/>
    <mergeCell ref="G9:G10"/>
    <mergeCell ref="H9:H10"/>
    <mergeCell ref="I9:I10"/>
    <mergeCell ref="T9:T10"/>
    <mergeCell ref="AI9:AI10"/>
    <mergeCell ref="AJ9:AJ10"/>
    <mergeCell ref="R9:R10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J69 AK12">
    <cfRule type="cellIs" dxfId="31" priority="1" operator="equal">
      <formula>"S"</formula>
    </cfRule>
  </conditionalFormatting>
  <conditionalFormatting sqref="F11:AJ69 AK12">
    <cfRule type="cellIs" dxfId="30" priority="2" operator="equal">
      <formula>"P"</formula>
    </cfRule>
  </conditionalFormatting>
  <conditionalFormatting sqref="F11:AJ69 AK12">
    <cfRule type="cellIs" dxfId="29" priority="3" operator="equal">
      <formula>"V"</formula>
    </cfRule>
  </conditionalFormatting>
  <conditionalFormatting sqref="F11:AJ69 AK12">
    <cfRule type="cellIs" dxfId="28" priority="4" operator="equal">
      <formula>"H"</formula>
    </cfRule>
  </conditionalFormatting>
  <pageMargins left="0" right="0" top="0" bottom="0" header="0" footer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J997"/>
  <sheetViews>
    <sheetView showGridLines="0" topLeftCell="A69" workbookViewId="0">
      <selection activeCell="Q82" sqref="Q82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6" width="6.7109375" customWidth="1"/>
  </cols>
  <sheetData>
    <row r="1" spans="1:36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15.75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</row>
    <row r="3" spans="1:36" ht="15.7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>
      <c r="A4" s="2"/>
      <c r="B4" s="2"/>
      <c r="C4" s="4"/>
      <c r="D4" s="4"/>
      <c r="E4" s="5"/>
      <c r="F4" s="6"/>
      <c r="G4" s="6"/>
      <c r="H4" s="4"/>
      <c r="I4" s="4"/>
      <c r="J4" s="6"/>
      <c r="K4" s="6"/>
      <c r="L4" s="4"/>
      <c r="M4" s="4"/>
      <c r="N4" s="6"/>
      <c r="O4" s="6"/>
      <c r="P4" s="4"/>
      <c r="Q4" s="2"/>
      <c r="R4" s="6"/>
      <c r="S4" s="6"/>
      <c r="T4" s="5"/>
      <c r="U4" s="5"/>
      <c r="V4" s="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7"/>
    </row>
    <row r="5" spans="1:36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7"/>
    </row>
    <row r="6" spans="1:36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7"/>
    </row>
    <row r="7" spans="1:36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7"/>
    </row>
    <row r="8" spans="1:36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7"/>
    </row>
    <row r="9" spans="1:36">
      <c r="A9" s="8"/>
      <c r="B9" s="34" t="s">
        <v>66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9"/>
    </row>
    <row r="10" spans="1:36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9"/>
    </row>
    <row r="11" spans="1:36">
      <c r="A11" s="2"/>
      <c r="B11" s="37" t="s">
        <v>9</v>
      </c>
      <c r="C11" s="52"/>
      <c r="D11" s="52"/>
      <c r="E11" s="53"/>
      <c r="F11" s="51"/>
      <c r="G11" s="51"/>
      <c r="H11" s="51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7"/>
    </row>
    <row r="12" spans="1:36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7"/>
    </row>
    <row r="13" spans="1:36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COUNTIF(F11:AI12,"s")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COUNTIF(F11:AI12,"p")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COUNTIF(F11:AI12,"v")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22"/>
    </row>
    <row r="14" spans="1:36">
      <c r="A14" s="2"/>
      <c r="B14" s="37" t="s">
        <v>18</v>
      </c>
      <c r="C14" s="52"/>
      <c r="D14" s="52"/>
      <c r="E14" s="53"/>
      <c r="F14" s="40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7"/>
    </row>
    <row r="15" spans="1:36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7"/>
    </row>
    <row r="16" spans="1:36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COUNTIF(F14:AI15,"s")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COUNTIF(F14:AI15,"p")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COUNTIF(F14:AI15,"v")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3"/>
    </row>
    <row r="17" spans="1:36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7"/>
    </row>
    <row r="18" spans="1:36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7"/>
    </row>
    <row r="19" spans="1:36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COUNTIF(F17:AI18,"s")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COUNTIF(F17:AI18,"p")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COUNTIF(F17:AI18,"v")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3"/>
    </row>
    <row r="20" spans="1:36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7"/>
    </row>
    <row r="21" spans="1:36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7"/>
    </row>
    <row r="22" spans="1:36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COUNTIF(F20:AI21,"s")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COUNTIF(F20:AI21,"p")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COUNTIF(F20:AI21,"v")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3"/>
    </row>
    <row r="23" spans="1:36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7"/>
    </row>
    <row r="24" spans="1:36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7"/>
    </row>
    <row r="25" spans="1:36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COUNTIF(F23:AI24,"s")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COUNTIF(F23:AI24,"p")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COUNTIF(F23:AI24,"v")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3"/>
    </row>
    <row r="26" spans="1:36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7"/>
    </row>
    <row r="27" spans="1:36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7"/>
    </row>
    <row r="28" spans="1:36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COUNTIF(F26:AI27,"s")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COUNTIF(F26:AI27,"p")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COUNTIF(F26:AI27,"v")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3"/>
    </row>
    <row r="29" spans="1:36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7"/>
    </row>
    <row r="30" spans="1:36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7"/>
    </row>
    <row r="31" spans="1:36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COUNTIF(F29:AI30,"s")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COUNTIF(F29:AI30,"p")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COUNTIF(F29:AI30,"v")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3"/>
    </row>
    <row r="32" spans="1:36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7"/>
    </row>
    <row r="33" spans="1:36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7"/>
    </row>
    <row r="34" spans="1:36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COUNTIF(F32:AI33,"s")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COUNTIF(F32:AI33,"p")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COUNTIF(F32:AI33,"v")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3"/>
    </row>
    <row r="35" spans="1:36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7"/>
    </row>
    <row r="36" spans="1:36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7"/>
    </row>
    <row r="37" spans="1:36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COUNTIF(F35:AI36,"s")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COUNTIF(F35:AI36,"p")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COUNTIF(F35:AI36,"v")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3"/>
    </row>
    <row r="38" spans="1:36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7"/>
    </row>
    <row r="39" spans="1:36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7"/>
    </row>
    <row r="40" spans="1:36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COUNTIF(F38:AI39,"s")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COUNTIF(F38:AI39,"p")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COUNTIF(F38:AI39,"v")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3"/>
    </row>
    <row r="41" spans="1:36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7"/>
    </row>
    <row r="42" spans="1:36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7"/>
    </row>
    <row r="43" spans="1:36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COUNTIF(F41:AI42,"s")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COUNTIF(F41:AI42,"p")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COUNTIF(F41:AI42,"v")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3"/>
    </row>
    <row r="44" spans="1:36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7"/>
    </row>
    <row r="45" spans="1:36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7"/>
    </row>
    <row r="46" spans="1:36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COUNTIF(F44:AI45,"s")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COUNTIF(F44:AI45,"p")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COUNTIF(F44:AI45,"v")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3"/>
    </row>
    <row r="47" spans="1:36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7"/>
    </row>
    <row r="48" spans="1:36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7"/>
    </row>
    <row r="49" spans="1:36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COUNTIF(F47:AI48,"s")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COUNTIF(F47:AI48,"p")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COUNTIF(F47:AI48,"v")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3"/>
    </row>
    <row r="50" spans="1:36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7"/>
    </row>
    <row r="51" spans="1:36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7"/>
    </row>
    <row r="52" spans="1:36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COUNTIF(F50:AI51,"s")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COUNTIF(F50:AI51,"p")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COUNTIF(F50:AI51,"v")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3"/>
    </row>
    <row r="53" spans="1:36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7"/>
    </row>
    <row r="54" spans="1:36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7"/>
    </row>
    <row r="55" spans="1:36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COUNTIF(F53:AI54,"s")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COUNTIF(F53:AI54,"p")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COUNTIF(F53:AI54,"v")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3"/>
    </row>
    <row r="56" spans="1:36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7"/>
    </row>
    <row r="57" spans="1:36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7"/>
    </row>
    <row r="58" spans="1:36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COUNTIF(F56:AI57,"s")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COUNTIF(F56:AI57,"p")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COUNTIF(F56:AI57,"v")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3"/>
    </row>
    <row r="59" spans="1:36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7"/>
    </row>
    <row r="60" spans="1:36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7"/>
    </row>
    <row r="61" spans="1:36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COUNTIF(F59:AI60,"s")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COUNTIF(F59:AI60,"p")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COUNTIF(F59:AI60,"v")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3"/>
    </row>
    <row r="62" spans="1:36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7"/>
    </row>
    <row r="63" spans="1:36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7"/>
    </row>
    <row r="64" spans="1:36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COUNTIF(F62:AI63,"s")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COUNTIF(F62:AI63,"p")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COUNTIF(F62:AI63,"v")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3"/>
    </row>
    <row r="65" spans="1:36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7"/>
    </row>
    <row r="66" spans="1:36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7"/>
    </row>
    <row r="67" spans="1:36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COUNTIF(F65:AI66,"s")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COUNTIF(F65:AI66,"p")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COUNTIF(F65:AI66,"v")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3"/>
    </row>
    <row r="68" spans="1:36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7"/>
    </row>
    <row r="69" spans="1:36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7"/>
    </row>
    <row r="70" spans="1:36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COUNTIF(F68:AI69,"s")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COUNTIF(F68:AI69,"p")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COUNTIF(F68:AI69,"v")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3"/>
    </row>
    <row r="71" spans="1:36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7"/>
    </row>
    <row r="72" spans="1:36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7"/>
    </row>
    <row r="73" spans="1:36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7"/>
    </row>
    <row r="74" spans="1:36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7"/>
    </row>
    <row r="75" spans="1:36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7"/>
    </row>
    <row r="76" spans="1:36" ht="33.7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46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"/>
    </row>
    <row r="77" spans="1:36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3"/>
    </row>
    <row r="78" spans="1:36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3"/>
    </row>
    <row r="79" spans="1:36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3"/>
    </row>
    <row r="80" spans="1:36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3"/>
    </row>
    <row r="81" spans="1:36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3"/>
    </row>
    <row r="82" spans="1:3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3"/>
    </row>
    <row r="83" spans="1:36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4"/>
    </row>
    <row r="84" spans="1:36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4"/>
    </row>
    <row r="85" spans="1:36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4"/>
    </row>
    <row r="86" spans="1:36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4"/>
    </row>
    <row r="87" spans="1:36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4"/>
    </row>
    <row r="88" spans="1:36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4"/>
    </row>
    <row r="89" spans="1:36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4"/>
    </row>
    <row r="90" spans="1:36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4"/>
    </row>
    <row r="91" spans="1:36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4"/>
    </row>
    <row r="92" spans="1:36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4"/>
    </row>
    <row r="93" spans="1:36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4"/>
    </row>
    <row r="94" spans="1:36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4"/>
    </row>
    <row r="95" spans="1:36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4"/>
    </row>
    <row r="96" spans="1:36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4"/>
    </row>
    <row r="97" spans="1:36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4"/>
    </row>
    <row r="98" spans="1:36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4"/>
    </row>
    <row r="99" spans="1:36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4"/>
    </row>
    <row r="100" spans="1:36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4"/>
    </row>
    <row r="101" spans="1:36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4"/>
    </row>
    <row r="102" spans="1:36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4"/>
    </row>
    <row r="103" spans="1:36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4"/>
    </row>
    <row r="104" spans="1:36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4"/>
    </row>
    <row r="105" spans="1:36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4"/>
    </row>
    <row r="106" spans="1:36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4"/>
    </row>
    <row r="107" spans="1:36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4"/>
    </row>
    <row r="108" spans="1:36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4"/>
    </row>
    <row r="109" spans="1:36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4"/>
    </row>
    <row r="110" spans="1:36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4"/>
    </row>
    <row r="111" spans="1:36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4"/>
    </row>
    <row r="112" spans="1:36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4"/>
    </row>
    <row r="113" spans="1:36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4"/>
    </row>
    <row r="114" spans="1:36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4"/>
    </row>
    <row r="115" spans="1:36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4"/>
    </row>
    <row r="116" spans="1:36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4"/>
    </row>
    <row r="117" spans="1:36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4"/>
    </row>
    <row r="118" spans="1:36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4"/>
    </row>
    <row r="119" spans="1:36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4"/>
    </row>
    <row r="120" spans="1:36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4"/>
    </row>
    <row r="121" spans="1:36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4"/>
    </row>
    <row r="122" spans="1:36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4"/>
    </row>
    <row r="123" spans="1:36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4"/>
    </row>
    <row r="124" spans="1:36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4"/>
    </row>
    <row r="125" spans="1:36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4"/>
    </row>
    <row r="126" spans="1:36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4"/>
    </row>
    <row r="127" spans="1:36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4"/>
    </row>
    <row r="128" spans="1:36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4"/>
    </row>
    <row r="129" spans="1:36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4"/>
    </row>
    <row r="130" spans="1:36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4"/>
    </row>
    <row r="131" spans="1:36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4"/>
    </row>
    <row r="132" spans="1:36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4"/>
    </row>
    <row r="133" spans="1:36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4"/>
    </row>
    <row r="134" spans="1:36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4"/>
    </row>
    <row r="135" spans="1:36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4"/>
    </row>
    <row r="136" spans="1:36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4"/>
    </row>
    <row r="137" spans="1:36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4"/>
    </row>
    <row r="138" spans="1:36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4"/>
    </row>
    <row r="139" spans="1:36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4"/>
    </row>
    <row r="140" spans="1:36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4"/>
    </row>
    <row r="141" spans="1:36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4"/>
    </row>
    <row r="142" spans="1:36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4"/>
    </row>
    <row r="143" spans="1:36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4"/>
    </row>
    <row r="144" spans="1:36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4"/>
    </row>
    <row r="145" spans="1:36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4"/>
    </row>
    <row r="146" spans="1:36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4"/>
    </row>
    <row r="147" spans="1:36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4"/>
    </row>
    <row r="148" spans="1:36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4"/>
    </row>
    <row r="149" spans="1:36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4"/>
    </row>
    <row r="150" spans="1:36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4"/>
    </row>
    <row r="151" spans="1:36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4"/>
    </row>
    <row r="152" spans="1:36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4"/>
    </row>
    <row r="153" spans="1:36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4"/>
    </row>
    <row r="154" spans="1:36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4"/>
    </row>
    <row r="155" spans="1:36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4"/>
    </row>
    <row r="156" spans="1:36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4"/>
    </row>
    <row r="157" spans="1:36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4"/>
    </row>
    <row r="158" spans="1:36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4"/>
    </row>
    <row r="159" spans="1:36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4"/>
    </row>
    <row r="160" spans="1:36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4"/>
    </row>
    <row r="161" spans="1:36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4"/>
    </row>
    <row r="162" spans="1:36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4"/>
    </row>
    <row r="163" spans="1:36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4"/>
    </row>
    <row r="164" spans="1:36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4"/>
    </row>
    <row r="165" spans="1:36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4"/>
    </row>
    <row r="166" spans="1:36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4"/>
    </row>
    <row r="167" spans="1:36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4"/>
    </row>
    <row r="168" spans="1:36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4"/>
    </row>
    <row r="169" spans="1:36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4"/>
    </row>
    <row r="170" spans="1:36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4"/>
    </row>
    <row r="171" spans="1:36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4"/>
    </row>
    <row r="172" spans="1:36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4"/>
    </row>
    <row r="173" spans="1:36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4"/>
    </row>
    <row r="174" spans="1:36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4"/>
    </row>
    <row r="175" spans="1:36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4"/>
    </row>
    <row r="176" spans="1:36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4"/>
    </row>
    <row r="177" spans="1:36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4"/>
    </row>
    <row r="178" spans="1:36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4"/>
    </row>
    <row r="179" spans="1:36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4"/>
    </row>
    <row r="180" spans="1:36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4"/>
    </row>
    <row r="181" spans="1:36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4"/>
    </row>
    <row r="182" spans="1:36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4"/>
    </row>
    <row r="183" spans="1:36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4"/>
    </row>
    <row r="184" spans="1:36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4"/>
    </row>
    <row r="185" spans="1:36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4"/>
    </row>
    <row r="186" spans="1:36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4"/>
    </row>
    <row r="187" spans="1:36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4"/>
    </row>
    <row r="188" spans="1:36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4"/>
    </row>
    <row r="189" spans="1:36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4"/>
    </row>
    <row r="190" spans="1:36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4"/>
    </row>
    <row r="191" spans="1:36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4"/>
    </row>
    <row r="192" spans="1:36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4"/>
    </row>
    <row r="193" spans="1:36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4"/>
    </row>
    <row r="194" spans="1:36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4"/>
    </row>
    <row r="195" spans="1:36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4"/>
    </row>
    <row r="196" spans="1:36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4"/>
    </row>
    <row r="197" spans="1:36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4"/>
    </row>
    <row r="198" spans="1:36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4"/>
    </row>
    <row r="199" spans="1:36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4"/>
    </row>
    <row r="200" spans="1:36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4"/>
    </row>
    <row r="201" spans="1:36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4"/>
    </row>
    <row r="202" spans="1:36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4"/>
    </row>
    <row r="203" spans="1:36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4"/>
    </row>
    <row r="204" spans="1:36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4"/>
    </row>
    <row r="205" spans="1:36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4"/>
    </row>
    <row r="206" spans="1:36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4"/>
    </row>
    <row r="207" spans="1:36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4"/>
    </row>
    <row r="208" spans="1:36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4"/>
    </row>
    <row r="209" spans="1:36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4"/>
    </row>
    <row r="210" spans="1:36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4"/>
    </row>
    <row r="211" spans="1:36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4"/>
    </row>
    <row r="212" spans="1:36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4"/>
    </row>
    <row r="213" spans="1:36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4"/>
    </row>
    <row r="214" spans="1:36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4"/>
    </row>
    <row r="215" spans="1:36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4"/>
    </row>
    <row r="216" spans="1:36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4"/>
    </row>
    <row r="217" spans="1:36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4"/>
    </row>
    <row r="218" spans="1:36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4"/>
    </row>
    <row r="219" spans="1:36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4"/>
    </row>
    <row r="220" spans="1:36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4"/>
    </row>
    <row r="221" spans="1:36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4"/>
    </row>
    <row r="222" spans="1:36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4"/>
    </row>
    <row r="223" spans="1:36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4"/>
    </row>
    <row r="224" spans="1:36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4"/>
    </row>
    <row r="225" spans="1:36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4"/>
    </row>
    <row r="226" spans="1:36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4"/>
    </row>
    <row r="227" spans="1:36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4"/>
    </row>
    <row r="228" spans="1:36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4"/>
    </row>
    <row r="229" spans="1:36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4"/>
    </row>
    <row r="230" spans="1:36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4"/>
    </row>
    <row r="231" spans="1:36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4"/>
    </row>
    <row r="232" spans="1:36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4"/>
    </row>
    <row r="233" spans="1:36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4"/>
    </row>
    <row r="234" spans="1:36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4"/>
    </row>
    <row r="235" spans="1:36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4"/>
    </row>
    <row r="236" spans="1:36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4"/>
    </row>
    <row r="237" spans="1:36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4"/>
    </row>
    <row r="238" spans="1:36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4"/>
    </row>
    <row r="239" spans="1:36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4"/>
    </row>
    <row r="240" spans="1:36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4"/>
    </row>
    <row r="241" spans="1:36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4"/>
    </row>
    <row r="242" spans="1:36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4"/>
    </row>
    <row r="243" spans="1:36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4"/>
    </row>
    <row r="244" spans="1:36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4"/>
    </row>
    <row r="245" spans="1:36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4"/>
    </row>
    <row r="246" spans="1:36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4"/>
    </row>
    <row r="247" spans="1:36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4"/>
    </row>
    <row r="248" spans="1:36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4"/>
    </row>
    <row r="249" spans="1:36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4"/>
    </row>
    <row r="250" spans="1:36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4"/>
    </row>
    <row r="251" spans="1:36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4"/>
    </row>
    <row r="252" spans="1:36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4"/>
    </row>
    <row r="253" spans="1:36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4"/>
    </row>
    <row r="254" spans="1:36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4"/>
    </row>
    <row r="255" spans="1:36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4"/>
    </row>
    <row r="256" spans="1:36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4"/>
    </row>
    <row r="257" spans="1:36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4"/>
    </row>
    <row r="258" spans="1:36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4"/>
    </row>
    <row r="259" spans="1:36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4"/>
    </row>
    <row r="260" spans="1:36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4"/>
    </row>
    <row r="261" spans="1:36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4"/>
    </row>
    <row r="262" spans="1:36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4"/>
    </row>
    <row r="263" spans="1:36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4"/>
    </row>
    <row r="264" spans="1:36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4"/>
    </row>
    <row r="265" spans="1:36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4"/>
    </row>
    <row r="266" spans="1:36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4"/>
    </row>
    <row r="267" spans="1:36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4"/>
    </row>
    <row r="268" spans="1:36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4"/>
    </row>
    <row r="269" spans="1:36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4"/>
    </row>
    <row r="270" spans="1:36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4"/>
    </row>
    <row r="271" spans="1:36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4"/>
    </row>
    <row r="272" spans="1:36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4"/>
    </row>
    <row r="273" spans="1:36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4"/>
    </row>
    <row r="274" spans="1:36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4"/>
    </row>
    <row r="275" spans="1:36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4"/>
    </row>
    <row r="276" spans="1:36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4"/>
    </row>
    <row r="277" spans="1:36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4"/>
    </row>
    <row r="278" spans="1:36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4"/>
    </row>
    <row r="279" spans="1:36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4"/>
    </row>
    <row r="280" spans="1:36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4"/>
    </row>
    <row r="281" spans="1:36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4"/>
    </row>
    <row r="282" spans="1:36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4"/>
    </row>
    <row r="283" spans="1:36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4"/>
    </row>
    <row r="284" spans="1:36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4"/>
    </row>
    <row r="285" spans="1:36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4"/>
    </row>
    <row r="286" spans="1:36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4"/>
    </row>
    <row r="287" spans="1:36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4"/>
    </row>
    <row r="288" spans="1:36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4"/>
    </row>
    <row r="289" spans="1:36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4"/>
    </row>
    <row r="290" spans="1:36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4"/>
    </row>
    <row r="291" spans="1:36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4"/>
    </row>
    <row r="292" spans="1:36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4"/>
    </row>
    <row r="293" spans="1:36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4"/>
    </row>
    <row r="294" spans="1:36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4"/>
    </row>
    <row r="295" spans="1:36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4"/>
    </row>
    <row r="296" spans="1:36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4"/>
    </row>
    <row r="297" spans="1:36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4"/>
    </row>
    <row r="298" spans="1:36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4"/>
    </row>
    <row r="299" spans="1:36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4"/>
    </row>
    <row r="300" spans="1:36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4"/>
    </row>
    <row r="301" spans="1:36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4"/>
    </row>
    <row r="302" spans="1:36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4"/>
    </row>
    <row r="303" spans="1:36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4"/>
    </row>
    <row r="304" spans="1:36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4"/>
    </row>
    <row r="305" spans="1:36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4"/>
    </row>
    <row r="306" spans="1:36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4"/>
    </row>
    <row r="307" spans="1:36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4"/>
    </row>
    <row r="308" spans="1:36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4"/>
    </row>
    <row r="309" spans="1:36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4"/>
    </row>
    <row r="310" spans="1:36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4"/>
    </row>
    <row r="311" spans="1:36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4"/>
    </row>
    <row r="312" spans="1:36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4"/>
    </row>
    <row r="313" spans="1:36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4"/>
    </row>
    <row r="314" spans="1:36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4"/>
    </row>
    <row r="315" spans="1:36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4"/>
    </row>
    <row r="316" spans="1:36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4"/>
    </row>
    <row r="317" spans="1:36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4"/>
    </row>
    <row r="318" spans="1:36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4"/>
    </row>
    <row r="319" spans="1:36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4"/>
    </row>
    <row r="320" spans="1:36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4"/>
    </row>
    <row r="321" spans="1:36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4"/>
    </row>
    <row r="322" spans="1:36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4"/>
    </row>
    <row r="323" spans="1:36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4"/>
    </row>
    <row r="324" spans="1:36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4"/>
    </row>
    <row r="325" spans="1:36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4"/>
    </row>
    <row r="326" spans="1:36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4"/>
    </row>
    <row r="327" spans="1:36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4"/>
    </row>
    <row r="328" spans="1:36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4"/>
    </row>
    <row r="329" spans="1:36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4"/>
    </row>
    <row r="330" spans="1:36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4"/>
    </row>
    <row r="331" spans="1:36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4"/>
    </row>
    <row r="332" spans="1:3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4"/>
    </row>
    <row r="333" spans="1:3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4"/>
    </row>
    <row r="334" spans="1:36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4"/>
    </row>
    <row r="335" spans="1:3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4"/>
    </row>
    <row r="336" spans="1:3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4"/>
    </row>
    <row r="337" spans="1:36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4"/>
    </row>
    <row r="338" spans="1:36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4"/>
    </row>
    <row r="339" spans="1:36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4"/>
    </row>
    <row r="340" spans="1:36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4"/>
    </row>
    <row r="341" spans="1:36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4"/>
    </row>
    <row r="342" spans="1:36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4"/>
    </row>
    <row r="343" spans="1:36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4"/>
    </row>
    <row r="344" spans="1:36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4"/>
    </row>
    <row r="345" spans="1:36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4"/>
    </row>
    <row r="346" spans="1:36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4"/>
    </row>
    <row r="347" spans="1:36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4"/>
    </row>
    <row r="348" spans="1:36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4"/>
    </row>
    <row r="349" spans="1:3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4"/>
    </row>
    <row r="350" spans="1:3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4"/>
    </row>
    <row r="351" spans="1:3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4"/>
    </row>
    <row r="352" spans="1:3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4"/>
    </row>
    <row r="353" spans="1:3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4"/>
    </row>
    <row r="354" spans="1:3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4"/>
    </row>
    <row r="355" spans="1:36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4"/>
    </row>
    <row r="356" spans="1:36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4"/>
    </row>
    <row r="357" spans="1:36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4"/>
    </row>
    <row r="358" spans="1:36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4"/>
    </row>
    <row r="359" spans="1:36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4"/>
    </row>
    <row r="360" spans="1:36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4"/>
    </row>
    <row r="361" spans="1:36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4"/>
    </row>
    <row r="362" spans="1:36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4"/>
    </row>
    <row r="363" spans="1:36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4"/>
    </row>
    <row r="364" spans="1:36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4"/>
    </row>
    <row r="365" spans="1:36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4"/>
    </row>
    <row r="366" spans="1:36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4"/>
    </row>
    <row r="367" spans="1:36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4"/>
    </row>
    <row r="368" spans="1:36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4"/>
    </row>
    <row r="369" spans="1:36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4"/>
    </row>
    <row r="370" spans="1:36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4"/>
    </row>
    <row r="371" spans="1:36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4"/>
    </row>
    <row r="372" spans="1:36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4"/>
    </row>
    <row r="373" spans="1:36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4"/>
    </row>
    <row r="374" spans="1:36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4"/>
    </row>
    <row r="375" spans="1:36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4"/>
    </row>
    <row r="376" spans="1:36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4"/>
    </row>
    <row r="377" spans="1:36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4"/>
    </row>
    <row r="378" spans="1:36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4"/>
    </row>
    <row r="379" spans="1:36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4"/>
    </row>
    <row r="380" spans="1:36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4"/>
    </row>
    <row r="381" spans="1:36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4"/>
    </row>
    <row r="382" spans="1:36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4"/>
    </row>
    <row r="383" spans="1:36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4"/>
    </row>
    <row r="384" spans="1:36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4"/>
    </row>
    <row r="385" spans="1:36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4"/>
    </row>
    <row r="386" spans="1:36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4"/>
    </row>
    <row r="387" spans="1:36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4"/>
    </row>
    <row r="388" spans="1:36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4"/>
    </row>
    <row r="389" spans="1:36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4"/>
    </row>
    <row r="390" spans="1:36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4"/>
    </row>
    <row r="391" spans="1:36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4"/>
    </row>
    <row r="392" spans="1:36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4"/>
    </row>
    <row r="393" spans="1:36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4"/>
    </row>
    <row r="394" spans="1:36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4"/>
    </row>
    <row r="395" spans="1:36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4"/>
    </row>
    <row r="396" spans="1:36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4"/>
    </row>
    <row r="397" spans="1:36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4"/>
    </row>
    <row r="398" spans="1:36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4"/>
    </row>
    <row r="399" spans="1:36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4"/>
    </row>
    <row r="400" spans="1:36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4"/>
    </row>
    <row r="401" spans="1:36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4"/>
    </row>
    <row r="402" spans="1:36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4"/>
    </row>
    <row r="403" spans="1:36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4"/>
    </row>
    <row r="404" spans="1:36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4"/>
    </row>
    <row r="405" spans="1:36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4"/>
    </row>
    <row r="406" spans="1:36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4"/>
    </row>
    <row r="407" spans="1:36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4"/>
    </row>
    <row r="408" spans="1:36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4"/>
    </row>
    <row r="409" spans="1:36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4"/>
    </row>
    <row r="410" spans="1:36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4"/>
    </row>
    <row r="411" spans="1:36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4"/>
    </row>
    <row r="412" spans="1:36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4"/>
    </row>
    <row r="413" spans="1:36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4"/>
    </row>
    <row r="414" spans="1:36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4"/>
    </row>
    <row r="415" spans="1:36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4"/>
    </row>
    <row r="416" spans="1:36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4"/>
    </row>
    <row r="417" spans="1:36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4"/>
    </row>
    <row r="418" spans="1:36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4"/>
    </row>
    <row r="419" spans="1:36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4"/>
    </row>
    <row r="420" spans="1:36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4"/>
    </row>
    <row r="421" spans="1:36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4"/>
    </row>
    <row r="422" spans="1:36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4"/>
    </row>
    <row r="423" spans="1:36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4"/>
    </row>
    <row r="424" spans="1:36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4"/>
    </row>
    <row r="425" spans="1:36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4"/>
    </row>
    <row r="426" spans="1:36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4"/>
    </row>
    <row r="427" spans="1:36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4"/>
    </row>
    <row r="428" spans="1:36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4"/>
    </row>
    <row r="429" spans="1:36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4"/>
    </row>
    <row r="430" spans="1:36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4"/>
    </row>
    <row r="431" spans="1:36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4"/>
    </row>
    <row r="432" spans="1:36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4"/>
    </row>
    <row r="433" spans="1:36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4"/>
    </row>
    <row r="434" spans="1:36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4"/>
    </row>
    <row r="435" spans="1:36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4"/>
    </row>
    <row r="436" spans="1:36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4"/>
    </row>
    <row r="437" spans="1:36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4"/>
    </row>
    <row r="438" spans="1:36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4"/>
    </row>
    <row r="439" spans="1:36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4"/>
    </row>
    <row r="440" spans="1:36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4"/>
    </row>
    <row r="441" spans="1:36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4"/>
    </row>
    <row r="442" spans="1:36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4"/>
    </row>
    <row r="443" spans="1:36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4"/>
    </row>
    <row r="444" spans="1:36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4"/>
    </row>
    <row r="445" spans="1:36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4"/>
    </row>
    <row r="446" spans="1:36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4"/>
    </row>
    <row r="447" spans="1:36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4"/>
    </row>
    <row r="448" spans="1:36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4"/>
    </row>
    <row r="449" spans="1:36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4"/>
    </row>
    <row r="450" spans="1:36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4"/>
    </row>
    <row r="451" spans="1:36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4"/>
    </row>
    <row r="452" spans="1:36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4"/>
    </row>
    <row r="453" spans="1:36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4"/>
    </row>
    <row r="454" spans="1:36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4"/>
    </row>
    <row r="455" spans="1:36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4"/>
    </row>
    <row r="456" spans="1:36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4"/>
    </row>
    <row r="457" spans="1:36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4"/>
    </row>
    <row r="458" spans="1:36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4"/>
    </row>
    <row r="459" spans="1:36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4"/>
    </row>
    <row r="460" spans="1:36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4"/>
    </row>
    <row r="461" spans="1:36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4"/>
    </row>
    <row r="462" spans="1:36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4"/>
    </row>
    <row r="463" spans="1:36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4"/>
    </row>
    <row r="464" spans="1:36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4"/>
    </row>
    <row r="465" spans="1:36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4"/>
    </row>
    <row r="466" spans="1:36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4"/>
    </row>
    <row r="467" spans="1:36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4"/>
    </row>
    <row r="468" spans="1:36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4"/>
    </row>
    <row r="469" spans="1:36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4"/>
    </row>
    <row r="470" spans="1:36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4"/>
    </row>
    <row r="471" spans="1:36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4"/>
    </row>
    <row r="472" spans="1:36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4"/>
    </row>
    <row r="473" spans="1:36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4"/>
    </row>
    <row r="474" spans="1:36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4"/>
    </row>
    <row r="475" spans="1:36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4"/>
    </row>
    <row r="476" spans="1:36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4"/>
    </row>
    <row r="477" spans="1:36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4"/>
    </row>
    <row r="478" spans="1:36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4"/>
    </row>
    <row r="479" spans="1:36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4"/>
    </row>
    <row r="480" spans="1:36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4"/>
    </row>
    <row r="481" spans="1:36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4"/>
    </row>
    <row r="482" spans="1:36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4"/>
    </row>
    <row r="483" spans="1:36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4"/>
    </row>
    <row r="484" spans="1:36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4"/>
    </row>
    <row r="485" spans="1:36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4"/>
    </row>
    <row r="486" spans="1:36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4"/>
    </row>
    <row r="487" spans="1:36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4"/>
    </row>
    <row r="488" spans="1:36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4"/>
    </row>
    <row r="489" spans="1:36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4"/>
    </row>
    <row r="490" spans="1:36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4"/>
    </row>
    <row r="491" spans="1:36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4"/>
    </row>
    <row r="492" spans="1:36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4"/>
    </row>
    <row r="493" spans="1:36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4"/>
    </row>
    <row r="494" spans="1:36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4"/>
    </row>
    <row r="495" spans="1:36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4"/>
    </row>
    <row r="496" spans="1:36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4"/>
    </row>
    <row r="497" spans="1:36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4"/>
    </row>
    <row r="498" spans="1:36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4"/>
    </row>
    <row r="499" spans="1:36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4"/>
    </row>
    <row r="500" spans="1:36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4"/>
    </row>
    <row r="501" spans="1:36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4"/>
    </row>
    <row r="502" spans="1:36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4"/>
    </row>
    <row r="503" spans="1:36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4"/>
    </row>
    <row r="504" spans="1:36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4"/>
    </row>
    <row r="505" spans="1:36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4"/>
    </row>
    <row r="506" spans="1:36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4"/>
    </row>
    <row r="507" spans="1:36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4"/>
    </row>
    <row r="508" spans="1:36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4"/>
    </row>
    <row r="509" spans="1:36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4"/>
    </row>
    <row r="510" spans="1:36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4"/>
    </row>
    <row r="511" spans="1:36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4"/>
    </row>
    <row r="512" spans="1:36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4"/>
    </row>
    <row r="513" spans="1:36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4"/>
    </row>
    <row r="514" spans="1:36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4"/>
    </row>
    <row r="515" spans="1:36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4"/>
    </row>
    <row r="516" spans="1:36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4"/>
    </row>
    <row r="517" spans="1:36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4"/>
    </row>
    <row r="518" spans="1:36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4"/>
    </row>
    <row r="519" spans="1:36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4"/>
    </row>
    <row r="520" spans="1:36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4"/>
    </row>
    <row r="521" spans="1:36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4"/>
    </row>
    <row r="522" spans="1:36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4"/>
    </row>
    <row r="523" spans="1:36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4"/>
    </row>
    <row r="524" spans="1:36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4"/>
    </row>
    <row r="525" spans="1:36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4"/>
    </row>
    <row r="526" spans="1:36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4"/>
    </row>
    <row r="527" spans="1:36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4"/>
    </row>
    <row r="528" spans="1:36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4"/>
    </row>
    <row r="529" spans="1:36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4"/>
    </row>
    <row r="530" spans="1:36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4"/>
    </row>
    <row r="531" spans="1:36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4"/>
    </row>
    <row r="532" spans="1:36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4"/>
    </row>
    <row r="533" spans="1:36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4"/>
    </row>
    <row r="534" spans="1:36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4"/>
    </row>
    <row r="535" spans="1:36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4"/>
    </row>
    <row r="536" spans="1:36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4"/>
    </row>
    <row r="537" spans="1:36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4"/>
    </row>
    <row r="538" spans="1:36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4"/>
    </row>
    <row r="539" spans="1:36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4"/>
    </row>
    <row r="540" spans="1:36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4"/>
    </row>
    <row r="541" spans="1:36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4"/>
    </row>
    <row r="542" spans="1:36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4"/>
    </row>
    <row r="543" spans="1:36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4"/>
    </row>
    <row r="544" spans="1:36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4"/>
    </row>
    <row r="545" spans="1:36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4"/>
    </row>
    <row r="546" spans="1:36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4"/>
    </row>
    <row r="547" spans="1:36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4"/>
    </row>
    <row r="548" spans="1:36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4"/>
    </row>
    <row r="549" spans="1:36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4"/>
    </row>
    <row r="550" spans="1:36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4"/>
    </row>
    <row r="551" spans="1:36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4"/>
    </row>
    <row r="552" spans="1:36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4"/>
    </row>
    <row r="553" spans="1:36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4"/>
    </row>
    <row r="554" spans="1:36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4"/>
    </row>
    <row r="555" spans="1:36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4"/>
    </row>
    <row r="556" spans="1:36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4"/>
    </row>
    <row r="557" spans="1:36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4"/>
    </row>
    <row r="558" spans="1:36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4"/>
    </row>
    <row r="559" spans="1:36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4"/>
    </row>
    <row r="560" spans="1:36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4"/>
    </row>
    <row r="561" spans="1:36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4"/>
    </row>
    <row r="562" spans="1:36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4"/>
    </row>
    <row r="563" spans="1:36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4"/>
    </row>
    <row r="564" spans="1:36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4"/>
    </row>
    <row r="565" spans="1:36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4"/>
    </row>
    <row r="566" spans="1:36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4"/>
    </row>
    <row r="567" spans="1:36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4"/>
    </row>
    <row r="568" spans="1:36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4"/>
    </row>
    <row r="569" spans="1:36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4"/>
    </row>
    <row r="570" spans="1:36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4"/>
    </row>
    <row r="571" spans="1:36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4"/>
    </row>
    <row r="572" spans="1:36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4"/>
    </row>
    <row r="573" spans="1:36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4"/>
    </row>
    <row r="574" spans="1:36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4"/>
    </row>
    <row r="575" spans="1:36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4"/>
    </row>
    <row r="576" spans="1:36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4"/>
    </row>
    <row r="577" spans="1:36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4"/>
    </row>
    <row r="578" spans="1:36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4"/>
    </row>
    <row r="579" spans="1:36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4"/>
    </row>
    <row r="580" spans="1:36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4"/>
    </row>
    <row r="581" spans="1:36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4"/>
    </row>
    <row r="582" spans="1:36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4"/>
    </row>
    <row r="583" spans="1:36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4"/>
    </row>
    <row r="584" spans="1:36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4"/>
    </row>
    <row r="585" spans="1:36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4"/>
    </row>
    <row r="586" spans="1:36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4"/>
    </row>
    <row r="587" spans="1:36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4"/>
    </row>
    <row r="588" spans="1:36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4"/>
    </row>
    <row r="589" spans="1:36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4"/>
    </row>
    <row r="590" spans="1:36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4"/>
    </row>
    <row r="591" spans="1:36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4"/>
    </row>
    <row r="592" spans="1:36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4"/>
    </row>
    <row r="593" spans="1:36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4"/>
    </row>
    <row r="594" spans="1:36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4"/>
    </row>
    <row r="595" spans="1:36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4"/>
    </row>
    <row r="596" spans="1:36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4"/>
    </row>
    <row r="597" spans="1:36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4"/>
    </row>
    <row r="598" spans="1:36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4"/>
    </row>
    <row r="599" spans="1:36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4"/>
    </row>
    <row r="600" spans="1:36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4"/>
    </row>
    <row r="601" spans="1:36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4"/>
    </row>
    <row r="602" spans="1:36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4"/>
    </row>
    <row r="603" spans="1:36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4"/>
    </row>
    <row r="604" spans="1:36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4"/>
    </row>
    <row r="605" spans="1:36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4"/>
    </row>
    <row r="606" spans="1:36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4"/>
    </row>
    <row r="607" spans="1:36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4"/>
    </row>
    <row r="608" spans="1:36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4"/>
    </row>
    <row r="609" spans="1:36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4"/>
    </row>
    <row r="610" spans="1:36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4"/>
    </row>
    <row r="611" spans="1:36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4"/>
    </row>
    <row r="612" spans="1:36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4"/>
    </row>
    <row r="613" spans="1:36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4"/>
    </row>
    <row r="614" spans="1:36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4"/>
    </row>
    <row r="615" spans="1:36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4"/>
    </row>
    <row r="616" spans="1:36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4"/>
    </row>
    <row r="617" spans="1:36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4"/>
    </row>
    <row r="618" spans="1:36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4"/>
    </row>
    <row r="619" spans="1:36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4"/>
    </row>
    <row r="620" spans="1:36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4"/>
    </row>
    <row r="621" spans="1:36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4"/>
    </row>
    <row r="622" spans="1:36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4"/>
    </row>
    <row r="623" spans="1:36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4"/>
    </row>
    <row r="624" spans="1:36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4"/>
    </row>
    <row r="625" spans="1:36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4"/>
    </row>
    <row r="626" spans="1:36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4"/>
    </row>
    <row r="627" spans="1:36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4"/>
    </row>
    <row r="628" spans="1:36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4"/>
    </row>
    <row r="629" spans="1:36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4"/>
    </row>
    <row r="630" spans="1:36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4"/>
    </row>
    <row r="631" spans="1:36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4"/>
    </row>
    <row r="632" spans="1:36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4"/>
    </row>
    <row r="633" spans="1:36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4"/>
    </row>
    <row r="634" spans="1:36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4"/>
    </row>
    <row r="635" spans="1:36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4"/>
    </row>
    <row r="636" spans="1:36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4"/>
    </row>
    <row r="637" spans="1:36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4"/>
    </row>
    <row r="638" spans="1:36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4"/>
    </row>
    <row r="639" spans="1:36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4"/>
    </row>
    <row r="640" spans="1:36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4"/>
    </row>
    <row r="641" spans="1:36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4"/>
    </row>
    <row r="642" spans="1:36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4"/>
    </row>
    <row r="643" spans="1:36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4"/>
    </row>
    <row r="644" spans="1:36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4"/>
    </row>
    <row r="645" spans="1:36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4"/>
    </row>
    <row r="646" spans="1:36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4"/>
    </row>
    <row r="647" spans="1:36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4"/>
    </row>
    <row r="648" spans="1:36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4"/>
    </row>
    <row r="649" spans="1:36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4"/>
    </row>
    <row r="650" spans="1:36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4"/>
    </row>
    <row r="651" spans="1:36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4"/>
    </row>
    <row r="652" spans="1:36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4"/>
    </row>
    <row r="653" spans="1:36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4"/>
    </row>
    <row r="654" spans="1:36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4"/>
    </row>
    <row r="655" spans="1:36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4"/>
    </row>
    <row r="656" spans="1:36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4"/>
    </row>
    <row r="657" spans="1:36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4"/>
    </row>
    <row r="658" spans="1:36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/>
    </row>
    <row r="659" spans="1:36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4"/>
    </row>
    <row r="660" spans="1:36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4"/>
    </row>
    <row r="661" spans="1:36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4"/>
    </row>
    <row r="662" spans="1:36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4"/>
    </row>
    <row r="663" spans="1:36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4"/>
    </row>
    <row r="664" spans="1:36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4"/>
    </row>
    <row r="665" spans="1:36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4"/>
    </row>
    <row r="666" spans="1:36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4"/>
    </row>
    <row r="667" spans="1:36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4"/>
    </row>
    <row r="668" spans="1:36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4"/>
    </row>
    <row r="669" spans="1:36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4"/>
    </row>
    <row r="670" spans="1:36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4"/>
    </row>
    <row r="671" spans="1:36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4"/>
    </row>
    <row r="672" spans="1:36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4"/>
    </row>
    <row r="673" spans="1:36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4"/>
    </row>
    <row r="674" spans="1:36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4"/>
    </row>
    <row r="675" spans="1:36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4"/>
    </row>
    <row r="676" spans="1:36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4"/>
    </row>
    <row r="677" spans="1:36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4"/>
    </row>
    <row r="678" spans="1:36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4"/>
    </row>
    <row r="679" spans="1:36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4"/>
    </row>
    <row r="680" spans="1:36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4"/>
    </row>
    <row r="681" spans="1:36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4"/>
    </row>
    <row r="682" spans="1:36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4"/>
    </row>
    <row r="683" spans="1:36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4"/>
    </row>
    <row r="684" spans="1:36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4"/>
    </row>
    <row r="685" spans="1:36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4"/>
    </row>
    <row r="686" spans="1:36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4"/>
    </row>
    <row r="687" spans="1:36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4"/>
    </row>
    <row r="688" spans="1:36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4"/>
    </row>
    <row r="689" spans="1:36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4"/>
    </row>
    <row r="690" spans="1:36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4"/>
    </row>
    <row r="691" spans="1:36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4"/>
    </row>
    <row r="692" spans="1:36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4"/>
    </row>
    <row r="693" spans="1:36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4"/>
    </row>
    <row r="694" spans="1:36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4"/>
    </row>
    <row r="695" spans="1:36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4"/>
    </row>
    <row r="696" spans="1:36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4"/>
    </row>
    <row r="697" spans="1:36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4"/>
    </row>
    <row r="698" spans="1:36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4"/>
    </row>
    <row r="699" spans="1:36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4"/>
    </row>
    <row r="700" spans="1:36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4"/>
    </row>
    <row r="701" spans="1:36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4"/>
    </row>
    <row r="702" spans="1:36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4"/>
    </row>
    <row r="703" spans="1:36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4"/>
    </row>
    <row r="704" spans="1:36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4"/>
    </row>
    <row r="705" spans="1:36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4"/>
    </row>
    <row r="706" spans="1:36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4"/>
    </row>
    <row r="707" spans="1:36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4"/>
    </row>
    <row r="708" spans="1:36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4"/>
    </row>
    <row r="709" spans="1:36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4"/>
    </row>
    <row r="710" spans="1:36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4"/>
    </row>
    <row r="711" spans="1:36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4"/>
    </row>
    <row r="712" spans="1:36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4"/>
    </row>
    <row r="713" spans="1:36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4"/>
    </row>
    <row r="714" spans="1:36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4"/>
    </row>
    <row r="715" spans="1:36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4"/>
    </row>
    <row r="716" spans="1:36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4"/>
    </row>
    <row r="717" spans="1:36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4"/>
    </row>
    <row r="718" spans="1:36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4"/>
    </row>
    <row r="719" spans="1:36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4"/>
    </row>
    <row r="720" spans="1:36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4"/>
    </row>
    <row r="721" spans="1:36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4"/>
    </row>
    <row r="722" spans="1:36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4"/>
    </row>
    <row r="723" spans="1:36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4"/>
    </row>
    <row r="724" spans="1:36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4"/>
    </row>
    <row r="725" spans="1:36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4"/>
    </row>
    <row r="726" spans="1:36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4"/>
    </row>
    <row r="727" spans="1:36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4"/>
    </row>
    <row r="728" spans="1:36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4"/>
    </row>
    <row r="729" spans="1:36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4"/>
    </row>
    <row r="730" spans="1:36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4"/>
    </row>
    <row r="731" spans="1:36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4"/>
    </row>
    <row r="732" spans="1:36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4"/>
    </row>
    <row r="733" spans="1:36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4"/>
    </row>
    <row r="734" spans="1:36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4"/>
    </row>
    <row r="735" spans="1:36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4"/>
    </row>
    <row r="736" spans="1:36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4"/>
    </row>
    <row r="737" spans="1:36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4"/>
    </row>
    <row r="738" spans="1:36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4"/>
    </row>
    <row r="739" spans="1:36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4"/>
    </row>
    <row r="740" spans="1:36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4"/>
    </row>
    <row r="741" spans="1:36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4"/>
    </row>
    <row r="742" spans="1:36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4"/>
    </row>
    <row r="743" spans="1:36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4"/>
    </row>
    <row r="744" spans="1:36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4"/>
    </row>
    <row r="745" spans="1:36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4"/>
    </row>
    <row r="746" spans="1:36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4"/>
    </row>
    <row r="747" spans="1:36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4"/>
    </row>
    <row r="748" spans="1:36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4"/>
    </row>
    <row r="749" spans="1:36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4"/>
    </row>
    <row r="750" spans="1:36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4"/>
    </row>
    <row r="751" spans="1:36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4"/>
    </row>
    <row r="752" spans="1:36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4"/>
    </row>
    <row r="753" spans="1:36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4"/>
    </row>
    <row r="754" spans="1:36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4"/>
    </row>
    <row r="755" spans="1:36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4"/>
    </row>
    <row r="756" spans="1:36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4"/>
    </row>
    <row r="757" spans="1:36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4"/>
    </row>
    <row r="758" spans="1:36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4"/>
    </row>
    <row r="759" spans="1:36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4"/>
    </row>
    <row r="760" spans="1:36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4"/>
    </row>
    <row r="761" spans="1:36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4"/>
    </row>
    <row r="762" spans="1:36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4"/>
    </row>
    <row r="763" spans="1:36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4"/>
    </row>
    <row r="764" spans="1:36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4"/>
    </row>
    <row r="765" spans="1:36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4"/>
    </row>
    <row r="766" spans="1:36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4"/>
    </row>
    <row r="767" spans="1:36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4"/>
    </row>
    <row r="768" spans="1:36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4"/>
    </row>
    <row r="769" spans="1:36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4"/>
    </row>
    <row r="770" spans="1:36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4"/>
    </row>
    <row r="771" spans="1:36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4"/>
    </row>
    <row r="772" spans="1:36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4"/>
    </row>
    <row r="773" spans="1:36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4"/>
    </row>
    <row r="774" spans="1:36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4"/>
    </row>
    <row r="775" spans="1:36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4"/>
    </row>
    <row r="776" spans="1:36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4"/>
    </row>
    <row r="777" spans="1:36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4"/>
    </row>
    <row r="778" spans="1:36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4"/>
    </row>
    <row r="779" spans="1:36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4"/>
    </row>
    <row r="780" spans="1:36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4"/>
    </row>
    <row r="781" spans="1:36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4"/>
    </row>
    <row r="782" spans="1:36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4"/>
    </row>
    <row r="783" spans="1:36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4"/>
    </row>
    <row r="784" spans="1:36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4"/>
    </row>
    <row r="785" spans="1:36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4"/>
    </row>
    <row r="786" spans="1:36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4"/>
    </row>
    <row r="787" spans="1:36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4"/>
    </row>
    <row r="788" spans="1:36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4"/>
    </row>
    <row r="789" spans="1:36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4"/>
    </row>
    <row r="790" spans="1:36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4"/>
    </row>
    <row r="791" spans="1:36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4"/>
    </row>
    <row r="792" spans="1:36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4"/>
    </row>
    <row r="793" spans="1:36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4"/>
    </row>
    <row r="794" spans="1:36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4"/>
    </row>
    <row r="795" spans="1:36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4"/>
    </row>
    <row r="796" spans="1:36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4"/>
    </row>
    <row r="797" spans="1:36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4"/>
    </row>
    <row r="798" spans="1:36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4"/>
    </row>
    <row r="799" spans="1:36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4"/>
    </row>
    <row r="800" spans="1:36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4"/>
    </row>
    <row r="801" spans="1:36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4"/>
    </row>
    <row r="802" spans="1:36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4"/>
    </row>
    <row r="803" spans="1:36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4"/>
    </row>
    <row r="804" spans="1:36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4"/>
    </row>
    <row r="805" spans="1:36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4"/>
    </row>
    <row r="806" spans="1:36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4"/>
    </row>
    <row r="807" spans="1:36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4"/>
    </row>
    <row r="808" spans="1:36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4"/>
    </row>
    <row r="809" spans="1:36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4"/>
    </row>
    <row r="810" spans="1:36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4"/>
    </row>
    <row r="811" spans="1:36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4"/>
    </row>
    <row r="812" spans="1:36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4"/>
    </row>
    <row r="813" spans="1:36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4"/>
    </row>
    <row r="814" spans="1:36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4"/>
    </row>
    <row r="815" spans="1:36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4"/>
    </row>
    <row r="816" spans="1:36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4"/>
    </row>
    <row r="817" spans="1:36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4"/>
    </row>
    <row r="818" spans="1:36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4"/>
    </row>
    <row r="819" spans="1:36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4"/>
    </row>
    <row r="820" spans="1:36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4"/>
    </row>
    <row r="821" spans="1:36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4"/>
    </row>
    <row r="822" spans="1:36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4"/>
    </row>
    <row r="823" spans="1:36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4"/>
    </row>
    <row r="824" spans="1:36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4"/>
    </row>
    <row r="825" spans="1:36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4"/>
    </row>
    <row r="826" spans="1:36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4"/>
    </row>
    <row r="827" spans="1:36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4"/>
    </row>
    <row r="828" spans="1:36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4"/>
    </row>
    <row r="829" spans="1:36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4"/>
    </row>
    <row r="830" spans="1:36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4"/>
    </row>
    <row r="831" spans="1:36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4"/>
    </row>
    <row r="832" spans="1:36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4"/>
    </row>
    <row r="833" spans="1:36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4"/>
    </row>
    <row r="834" spans="1:36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4"/>
    </row>
    <row r="835" spans="1:36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4"/>
    </row>
    <row r="836" spans="1:36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4"/>
    </row>
    <row r="837" spans="1:36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4"/>
    </row>
    <row r="838" spans="1:36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4"/>
    </row>
    <row r="839" spans="1:36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4"/>
    </row>
    <row r="840" spans="1:36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4"/>
    </row>
    <row r="841" spans="1:36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4"/>
    </row>
    <row r="842" spans="1:36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4"/>
    </row>
    <row r="843" spans="1:36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4"/>
    </row>
    <row r="844" spans="1:36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4"/>
    </row>
    <row r="845" spans="1:36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4"/>
    </row>
    <row r="846" spans="1:36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4"/>
    </row>
    <row r="847" spans="1:36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4"/>
    </row>
    <row r="848" spans="1:36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4"/>
    </row>
    <row r="849" spans="1:36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4"/>
    </row>
    <row r="850" spans="1:36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4"/>
    </row>
    <row r="851" spans="1:36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4"/>
    </row>
    <row r="852" spans="1:36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4"/>
    </row>
    <row r="853" spans="1:36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4"/>
    </row>
    <row r="854" spans="1:36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4"/>
    </row>
    <row r="855" spans="1:36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4"/>
    </row>
    <row r="856" spans="1:36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4"/>
    </row>
    <row r="857" spans="1:36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4"/>
    </row>
    <row r="858" spans="1:36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4"/>
    </row>
    <row r="859" spans="1:36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4"/>
    </row>
    <row r="860" spans="1:36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4"/>
    </row>
    <row r="861" spans="1:36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4"/>
    </row>
    <row r="862" spans="1:36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4"/>
    </row>
    <row r="863" spans="1:36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4"/>
    </row>
    <row r="864" spans="1:36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4"/>
    </row>
    <row r="865" spans="1:36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4"/>
    </row>
    <row r="866" spans="1:36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4"/>
    </row>
    <row r="867" spans="1:36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4"/>
    </row>
    <row r="868" spans="1:36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4"/>
    </row>
    <row r="869" spans="1:36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4"/>
    </row>
    <row r="870" spans="1:36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4"/>
    </row>
    <row r="871" spans="1:36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4"/>
    </row>
    <row r="872" spans="1:36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4"/>
    </row>
    <row r="873" spans="1:36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4"/>
    </row>
    <row r="874" spans="1:36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4"/>
    </row>
    <row r="875" spans="1:36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4"/>
    </row>
    <row r="876" spans="1:36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4"/>
    </row>
    <row r="877" spans="1:36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4"/>
    </row>
    <row r="878" spans="1:36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4"/>
    </row>
    <row r="879" spans="1:36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4"/>
    </row>
    <row r="880" spans="1:36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4"/>
    </row>
    <row r="881" spans="1:36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4"/>
    </row>
    <row r="882" spans="1:36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4"/>
    </row>
    <row r="883" spans="1:36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4"/>
    </row>
    <row r="884" spans="1:36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4"/>
    </row>
    <row r="885" spans="1:36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4"/>
    </row>
    <row r="886" spans="1:36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4"/>
    </row>
    <row r="887" spans="1:36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4"/>
    </row>
    <row r="888" spans="1:36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4"/>
    </row>
    <row r="889" spans="1:36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4"/>
    </row>
    <row r="890" spans="1:36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4"/>
    </row>
    <row r="891" spans="1:36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4"/>
    </row>
    <row r="892" spans="1:36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4"/>
    </row>
    <row r="893" spans="1:36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4"/>
    </row>
    <row r="894" spans="1:36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4"/>
    </row>
    <row r="895" spans="1:36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4"/>
    </row>
    <row r="896" spans="1:36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4"/>
    </row>
    <row r="897" spans="1:36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4"/>
    </row>
    <row r="898" spans="1:36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4"/>
    </row>
    <row r="899" spans="1:36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4"/>
    </row>
    <row r="900" spans="1:36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4"/>
    </row>
    <row r="901" spans="1:36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4"/>
    </row>
    <row r="902" spans="1:36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4"/>
    </row>
    <row r="903" spans="1:36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4"/>
    </row>
    <row r="904" spans="1:36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4"/>
    </row>
    <row r="905" spans="1:36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4"/>
    </row>
    <row r="906" spans="1:36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4"/>
    </row>
    <row r="907" spans="1:36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4"/>
    </row>
    <row r="908" spans="1:36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4"/>
    </row>
    <row r="909" spans="1:36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4"/>
    </row>
    <row r="910" spans="1:36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4"/>
    </row>
    <row r="911" spans="1:36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4"/>
    </row>
    <row r="912" spans="1:36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4"/>
    </row>
    <row r="913" spans="1:36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4"/>
    </row>
    <row r="914" spans="1:36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4"/>
    </row>
    <row r="915" spans="1:36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4"/>
    </row>
    <row r="916" spans="1:36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4"/>
    </row>
    <row r="917" spans="1:36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4"/>
    </row>
    <row r="918" spans="1:36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4"/>
    </row>
    <row r="919" spans="1:36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4"/>
    </row>
    <row r="920" spans="1:36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4"/>
    </row>
    <row r="921" spans="1:36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4"/>
    </row>
    <row r="922" spans="1:36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4"/>
    </row>
    <row r="923" spans="1:36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4"/>
    </row>
    <row r="924" spans="1:36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4"/>
    </row>
    <row r="925" spans="1:36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4"/>
    </row>
    <row r="926" spans="1:36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4"/>
    </row>
    <row r="927" spans="1:36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4"/>
    </row>
    <row r="928" spans="1:36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4"/>
    </row>
    <row r="929" spans="1:36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4"/>
    </row>
    <row r="930" spans="1:36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4"/>
    </row>
    <row r="931" spans="1:36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4"/>
    </row>
    <row r="932" spans="1:36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4"/>
    </row>
    <row r="933" spans="1:36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4"/>
    </row>
    <row r="934" spans="1:36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4"/>
    </row>
    <row r="935" spans="1:36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4"/>
    </row>
    <row r="936" spans="1:36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4"/>
    </row>
    <row r="937" spans="1:36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4"/>
    </row>
    <row r="938" spans="1:36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4"/>
    </row>
    <row r="939" spans="1:36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4"/>
    </row>
    <row r="940" spans="1:36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4"/>
    </row>
    <row r="941" spans="1:36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4"/>
    </row>
    <row r="942" spans="1:36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4"/>
    </row>
    <row r="943" spans="1:36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4"/>
    </row>
    <row r="944" spans="1:36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4"/>
    </row>
    <row r="945" spans="1:36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4"/>
    </row>
    <row r="946" spans="1:36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4"/>
    </row>
    <row r="947" spans="1:36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4"/>
    </row>
    <row r="948" spans="1:36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4"/>
    </row>
    <row r="949" spans="1:36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4"/>
    </row>
    <row r="950" spans="1:36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4"/>
    </row>
    <row r="951" spans="1:36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4"/>
    </row>
    <row r="952" spans="1:36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4"/>
    </row>
    <row r="953" spans="1:36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4"/>
    </row>
    <row r="954" spans="1:36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4"/>
    </row>
    <row r="955" spans="1:36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4"/>
    </row>
    <row r="956" spans="1:36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4"/>
    </row>
    <row r="957" spans="1:36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4"/>
    </row>
    <row r="958" spans="1:36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4"/>
    </row>
    <row r="959" spans="1:36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4"/>
    </row>
    <row r="960" spans="1:36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4"/>
    </row>
    <row r="961" spans="1:36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4"/>
    </row>
    <row r="962" spans="1:36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4"/>
    </row>
    <row r="963" spans="1:36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4"/>
    </row>
    <row r="964" spans="1:36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4"/>
    </row>
    <row r="965" spans="1:36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4"/>
    </row>
    <row r="966" spans="1:36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4"/>
    </row>
    <row r="967" spans="1:36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4"/>
    </row>
    <row r="968" spans="1:36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4"/>
    </row>
    <row r="969" spans="1:36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4"/>
    </row>
    <row r="970" spans="1:36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4"/>
    </row>
    <row r="971" spans="1:36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4"/>
    </row>
    <row r="972" spans="1:36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4"/>
    </row>
    <row r="973" spans="1:36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4"/>
    </row>
    <row r="974" spans="1:36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4"/>
    </row>
    <row r="975" spans="1:36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4"/>
    </row>
    <row r="976" spans="1:36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4"/>
    </row>
    <row r="977" spans="1:36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4"/>
    </row>
    <row r="978" spans="1:36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4"/>
    </row>
    <row r="979" spans="1:36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4"/>
    </row>
    <row r="980" spans="1:36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4"/>
    </row>
    <row r="981" spans="1:36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4"/>
    </row>
    <row r="982" spans="1:36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4"/>
    </row>
    <row r="983" spans="1:36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4"/>
    </row>
    <row r="984" spans="1:36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4"/>
    </row>
    <row r="985" spans="1:36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4"/>
    </row>
    <row r="986" spans="1:36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4"/>
    </row>
    <row r="987" spans="1:36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4"/>
    </row>
    <row r="988" spans="1:36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4"/>
    </row>
    <row r="989" spans="1:36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4"/>
    </row>
    <row r="990" spans="1:36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4"/>
    </row>
    <row r="991" spans="1:36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4"/>
    </row>
    <row r="992" spans="1:36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4"/>
    </row>
    <row r="993" spans="1:36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4"/>
    </row>
    <row r="994" spans="1:36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4"/>
    </row>
    <row r="995" spans="1:36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4"/>
    </row>
    <row r="996" spans="1:36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4"/>
    </row>
    <row r="997" spans="1:36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4"/>
    </row>
  </sheetData>
  <mergeCells count="772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Y58:AA58"/>
    <mergeCell ref="Q62:Q63"/>
    <mergeCell ref="R62:R63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T53:T54"/>
    <mergeCell ref="U53:U54"/>
    <mergeCell ref="V53:V54"/>
    <mergeCell ref="W53:W54"/>
    <mergeCell ref="J53:J54"/>
    <mergeCell ref="K53:K54"/>
    <mergeCell ref="L53:L54"/>
    <mergeCell ref="M53:M54"/>
    <mergeCell ref="N53:N54"/>
    <mergeCell ref="O53:O54"/>
    <mergeCell ref="P53:P54"/>
    <mergeCell ref="F44:F45"/>
    <mergeCell ref="G44:G45"/>
    <mergeCell ref="AE50:AE51"/>
    <mergeCell ref="AF50:AF51"/>
    <mergeCell ref="X50:X51"/>
    <mergeCell ref="Y50:Y51"/>
    <mergeCell ref="Z50:Z51"/>
    <mergeCell ref="AA50:AA51"/>
    <mergeCell ref="AB50:AB51"/>
    <mergeCell ref="AC50:AC51"/>
    <mergeCell ref="AD50:AD51"/>
    <mergeCell ref="N46:O46"/>
    <mergeCell ref="P44:P45"/>
    <mergeCell ref="Q44:Q45"/>
    <mergeCell ref="Q46:R46"/>
    <mergeCell ref="R44:R45"/>
    <mergeCell ref="S44:S45"/>
    <mergeCell ref="T44:T45"/>
    <mergeCell ref="U44:U45"/>
    <mergeCell ref="V44:V45"/>
    <mergeCell ref="AH44:AH45"/>
    <mergeCell ref="AI44:AI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W44:W45"/>
    <mergeCell ref="X44:X45"/>
    <mergeCell ref="B43:E43"/>
    <mergeCell ref="F43:G43"/>
    <mergeCell ref="N43:O43"/>
    <mergeCell ref="Q43:R43"/>
    <mergeCell ref="B44:E45"/>
    <mergeCell ref="AH41:AH42"/>
    <mergeCell ref="AI41:AI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B67:E67"/>
    <mergeCell ref="F67:G67"/>
    <mergeCell ref="N67:O67"/>
    <mergeCell ref="Q67:R67"/>
    <mergeCell ref="B68:E69"/>
    <mergeCell ref="F68:F69"/>
    <mergeCell ref="G68:G69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Y70:AA70"/>
    <mergeCell ref="X76:AI76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Y65:Y66"/>
    <mergeCell ref="Z65:Z66"/>
    <mergeCell ref="Y67:AA67"/>
    <mergeCell ref="AH65:AH66"/>
    <mergeCell ref="AI65:AI66"/>
    <mergeCell ref="AA65:AA66"/>
    <mergeCell ref="AB65:AB66"/>
    <mergeCell ref="AC65:AC66"/>
    <mergeCell ref="AD65:AD66"/>
    <mergeCell ref="AE65:AE66"/>
    <mergeCell ref="AF65:AF66"/>
    <mergeCell ref="AG65:AG66"/>
    <mergeCell ref="U62:U63"/>
    <mergeCell ref="V62:V63"/>
    <mergeCell ref="W62:W63"/>
    <mergeCell ref="S65:S66"/>
    <mergeCell ref="T65:T66"/>
    <mergeCell ref="U65:U66"/>
    <mergeCell ref="V65:V66"/>
    <mergeCell ref="W65:W66"/>
    <mergeCell ref="X65:X66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AE59:AE60"/>
    <mergeCell ref="AF59:AF60"/>
    <mergeCell ref="AG59:AG60"/>
    <mergeCell ref="AH59:AH60"/>
    <mergeCell ref="AI59:AI60"/>
    <mergeCell ref="AG62:AG63"/>
    <mergeCell ref="AH62:AH63"/>
    <mergeCell ref="AI62:AI63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Q58:R58"/>
    <mergeCell ref="J56:J57"/>
    <mergeCell ref="K56:K57"/>
    <mergeCell ref="L56:L57"/>
    <mergeCell ref="M56:M57"/>
    <mergeCell ref="N56:N57"/>
    <mergeCell ref="O56:O57"/>
    <mergeCell ref="P56:P57"/>
    <mergeCell ref="N58:O58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Q59:Q60"/>
    <mergeCell ref="R59:R60"/>
    <mergeCell ref="S59:S60"/>
    <mergeCell ref="T59:T60"/>
    <mergeCell ref="U59:U60"/>
    <mergeCell ref="V59:V60"/>
    <mergeCell ref="W59:W60"/>
    <mergeCell ref="J59:J60"/>
    <mergeCell ref="K59:K60"/>
    <mergeCell ref="L59:L60"/>
    <mergeCell ref="M59:M60"/>
    <mergeCell ref="N59:N60"/>
    <mergeCell ref="O59:O60"/>
    <mergeCell ref="P59:P60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Q56:Q57"/>
    <mergeCell ref="R56:R57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N52:O52"/>
    <mergeCell ref="AE53:AE54"/>
    <mergeCell ref="AF53:AF54"/>
    <mergeCell ref="AG53:AG54"/>
    <mergeCell ref="AH53:AH54"/>
    <mergeCell ref="AI53:AI54"/>
    <mergeCell ref="AG56:AG57"/>
    <mergeCell ref="AH56:AH57"/>
    <mergeCell ref="AI56:AI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U56:U57"/>
    <mergeCell ref="V56:V57"/>
    <mergeCell ref="W56:W57"/>
    <mergeCell ref="Y52:AA52"/>
    <mergeCell ref="Q53:Q54"/>
    <mergeCell ref="R53:R54"/>
    <mergeCell ref="S53:S54"/>
    <mergeCell ref="Q49:R49"/>
    <mergeCell ref="S50:S51"/>
    <mergeCell ref="T50:T51"/>
    <mergeCell ref="U50:U51"/>
    <mergeCell ref="V50:V51"/>
    <mergeCell ref="W50:W51"/>
    <mergeCell ref="Q50:Q51"/>
    <mergeCell ref="R50:R51"/>
    <mergeCell ref="Q52:R52"/>
    <mergeCell ref="L47:L48"/>
    <mergeCell ref="M47:M48"/>
    <mergeCell ref="N47:N48"/>
    <mergeCell ref="O47:O48"/>
    <mergeCell ref="P47:P48"/>
    <mergeCell ref="B49:E49"/>
    <mergeCell ref="F49:G49"/>
    <mergeCell ref="B50:E51"/>
    <mergeCell ref="F50:F51"/>
    <mergeCell ref="G50:G51"/>
    <mergeCell ref="H50:H51"/>
    <mergeCell ref="I50:I51"/>
    <mergeCell ref="N49:O49"/>
    <mergeCell ref="J50:J51"/>
    <mergeCell ref="K50:K51"/>
    <mergeCell ref="L50:L51"/>
    <mergeCell ref="M50:M51"/>
    <mergeCell ref="N50:N51"/>
    <mergeCell ref="O50:O51"/>
    <mergeCell ref="P50:P51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AF47:AF48"/>
    <mergeCell ref="AG47:AG48"/>
    <mergeCell ref="AH47:AH48"/>
    <mergeCell ref="AI47:AI48"/>
    <mergeCell ref="AG50:AG51"/>
    <mergeCell ref="AH50:AH51"/>
    <mergeCell ref="AI50:AI51"/>
    <mergeCell ref="X47:X48"/>
    <mergeCell ref="Y47:Y48"/>
    <mergeCell ref="Z47:Z48"/>
    <mergeCell ref="AA47:AA48"/>
    <mergeCell ref="AB47:AB48"/>
    <mergeCell ref="AC47:AC48"/>
    <mergeCell ref="AD47:AD48"/>
    <mergeCell ref="Y49:AA49"/>
    <mergeCell ref="R41:R42"/>
    <mergeCell ref="Q47:Q48"/>
    <mergeCell ref="R47:R48"/>
    <mergeCell ref="S47:S48"/>
    <mergeCell ref="T47:T48"/>
    <mergeCell ref="U47:U48"/>
    <mergeCell ref="V47:V48"/>
    <mergeCell ref="W47:W48"/>
    <mergeCell ref="AE47:AE48"/>
    <mergeCell ref="S41:S42"/>
    <mergeCell ref="T41:T42"/>
    <mergeCell ref="U41:U42"/>
    <mergeCell ref="V41:V42"/>
    <mergeCell ref="W41:W42"/>
    <mergeCell ref="X41:X42"/>
    <mergeCell ref="Y41:Y42"/>
    <mergeCell ref="Z41:Z42"/>
    <mergeCell ref="Y43:AA43"/>
    <mergeCell ref="Y46:AA46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Y28:AA28"/>
    <mergeCell ref="Q29:Q30"/>
    <mergeCell ref="R29:R30"/>
    <mergeCell ref="S29:S30"/>
    <mergeCell ref="T29:T30"/>
    <mergeCell ref="U29:U30"/>
    <mergeCell ref="V29:V30"/>
    <mergeCell ref="W29:W30"/>
    <mergeCell ref="J29:J30"/>
    <mergeCell ref="K29:K30"/>
    <mergeCell ref="L29:L30"/>
    <mergeCell ref="M29:M30"/>
    <mergeCell ref="N29:N30"/>
    <mergeCell ref="O29:O30"/>
    <mergeCell ref="P29:P30"/>
    <mergeCell ref="AB26:AB27"/>
    <mergeCell ref="AC26:AC27"/>
    <mergeCell ref="U26:U27"/>
    <mergeCell ref="V26:V27"/>
    <mergeCell ref="W26:W27"/>
    <mergeCell ref="X26:X27"/>
    <mergeCell ref="Y26:Y27"/>
    <mergeCell ref="Z26:Z27"/>
    <mergeCell ref="AA26:AA27"/>
    <mergeCell ref="U17:U18"/>
    <mergeCell ref="V17:V18"/>
    <mergeCell ref="W17:W18"/>
    <mergeCell ref="AE23:AE24"/>
    <mergeCell ref="AF23:AF24"/>
    <mergeCell ref="X23:X24"/>
    <mergeCell ref="Y23:Y24"/>
    <mergeCell ref="Z23:Z24"/>
    <mergeCell ref="AA23:AA24"/>
    <mergeCell ref="AB23:AB24"/>
    <mergeCell ref="AC23:AC24"/>
    <mergeCell ref="AD23:AD24"/>
    <mergeCell ref="B17:E18"/>
    <mergeCell ref="F17:F18"/>
    <mergeCell ref="G17:G18"/>
    <mergeCell ref="H17:H18"/>
    <mergeCell ref="I17:I18"/>
    <mergeCell ref="N16:O16"/>
    <mergeCell ref="Q16:R16"/>
    <mergeCell ref="S17:S18"/>
    <mergeCell ref="T17:T18"/>
    <mergeCell ref="B13:E13"/>
    <mergeCell ref="F13:G13"/>
    <mergeCell ref="B14:E15"/>
    <mergeCell ref="F14:F15"/>
    <mergeCell ref="G14:G15"/>
    <mergeCell ref="H14:H15"/>
    <mergeCell ref="I14:I15"/>
    <mergeCell ref="B16:E16"/>
    <mergeCell ref="F16:G16"/>
    <mergeCell ref="AE14:AE15"/>
    <mergeCell ref="AF14:AF15"/>
    <mergeCell ref="AG14:AG15"/>
    <mergeCell ref="AH14:AH15"/>
    <mergeCell ref="AI14:AI15"/>
    <mergeCell ref="AG17:AG18"/>
    <mergeCell ref="AH17:AH18"/>
    <mergeCell ref="AI17:AI18"/>
    <mergeCell ref="X14:X15"/>
    <mergeCell ref="Y14:Y15"/>
    <mergeCell ref="Z14:Z15"/>
    <mergeCell ref="AA14:AA15"/>
    <mergeCell ref="AB14:AB15"/>
    <mergeCell ref="AC14:AC15"/>
    <mergeCell ref="AD14:AD15"/>
    <mergeCell ref="Y16:AA16"/>
    <mergeCell ref="Q13:R13"/>
    <mergeCell ref="J11:J12"/>
    <mergeCell ref="K11:K12"/>
    <mergeCell ref="L11:L12"/>
    <mergeCell ref="M11:M12"/>
    <mergeCell ref="N11:N12"/>
    <mergeCell ref="O11:O12"/>
    <mergeCell ref="P11:P12"/>
    <mergeCell ref="N13:O13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N34:O34"/>
    <mergeCell ref="AE35:AE36"/>
    <mergeCell ref="AF35:AF36"/>
    <mergeCell ref="AG35:AG36"/>
    <mergeCell ref="AH35:AH36"/>
    <mergeCell ref="AI35:AI36"/>
    <mergeCell ref="AG38:AG39"/>
    <mergeCell ref="AH38:AH39"/>
    <mergeCell ref="AI38:AI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U38:U39"/>
    <mergeCell ref="V38:V39"/>
    <mergeCell ref="W38:W39"/>
    <mergeCell ref="Y34:AA34"/>
    <mergeCell ref="J35:J36"/>
    <mergeCell ref="K35:K36"/>
    <mergeCell ref="L35:L36"/>
    <mergeCell ref="M35:M36"/>
    <mergeCell ref="N35:N36"/>
    <mergeCell ref="O35:O36"/>
    <mergeCell ref="P35:P36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S32:S33"/>
    <mergeCell ref="T32:T33"/>
    <mergeCell ref="U32:U33"/>
    <mergeCell ref="V32:V33"/>
    <mergeCell ref="W32:W33"/>
    <mergeCell ref="Q35:Q36"/>
    <mergeCell ref="R35:R36"/>
    <mergeCell ref="S35:S36"/>
    <mergeCell ref="T35:T36"/>
    <mergeCell ref="U35:U36"/>
    <mergeCell ref="V35:V36"/>
    <mergeCell ref="W35:W36"/>
    <mergeCell ref="Q32:Q33"/>
    <mergeCell ref="R32:R33"/>
    <mergeCell ref="Q34:R34"/>
    <mergeCell ref="B31:E31"/>
    <mergeCell ref="F31:G31"/>
    <mergeCell ref="B32:E33"/>
    <mergeCell ref="F32:F33"/>
    <mergeCell ref="G32:G33"/>
    <mergeCell ref="H32:H33"/>
    <mergeCell ref="I32:I33"/>
    <mergeCell ref="N31:O31"/>
    <mergeCell ref="Q31:R31"/>
    <mergeCell ref="J32:J33"/>
    <mergeCell ref="K32:K33"/>
    <mergeCell ref="L32:L33"/>
    <mergeCell ref="M32:M33"/>
    <mergeCell ref="N32:N33"/>
    <mergeCell ref="O32:O33"/>
    <mergeCell ref="P32:P33"/>
    <mergeCell ref="AI29:AI30"/>
    <mergeCell ref="AG32:AG33"/>
    <mergeCell ref="AH32:AH33"/>
    <mergeCell ref="AI32:AI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B23:E24"/>
    <mergeCell ref="F23:F24"/>
    <mergeCell ref="G23:G24"/>
    <mergeCell ref="H23:H24"/>
    <mergeCell ref="I23:I24"/>
    <mergeCell ref="AE29:AE30"/>
    <mergeCell ref="AF29:AF30"/>
    <mergeCell ref="AG29:AG30"/>
    <mergeCell ref="AH29:AH30"/>
    <mergeCell ref="B28:E28"/>
    <mergeCell ref="F28:G28"/>
    <mergeCell ref="B29:E30"/>
    <mergeCell ref="F29:F30"/>
    <mergeCell ref="G29:G30"/>
    <mergeCell ref="H29:H30"/>
    <mergeCell ref="I29:I30"/>
    <mergeCell ref="S26:S27"/>
    <mergeCell ref="T26:T27"/>
    <mergeCell ref="N28:O28"/>
    <mergeCell ref="Q28:R28"/>
    <mergeCell ref="L26:L27"/>
    <mergeCell ref="M26:M27"/>
    <mergeCell ref="N26:N27"/>
    <mergeCell ref="O26:O27"/>
    <mergeCell ref="B19:E19"/>
    <mergeCell ref="F19:G19"/>
    <mergeCell ref="B20:E21"/>
    <mergeCell ref="F20:F21"/>
    <mergeCell ref="G20:G21"/>
    <mergeCell ref="H20:H21"/>
    <mergeCell ref="I20:I21"/>
    <mergeCell ref="B22:E22"/>
    <mergeCell ref="F22:G22"/>
    <mergeCell ref="AE20:AE21"/>
    <mergeCell ref="AD26:AD27"/>
    <mergeCell ref="AE26:AE27"/>
    <mergeCell ref="AF26:AF27"/>
    <mergeCell ref="AG26:AG27"/>
    <mergeCell ref="AH26:AH27"/>
    <mergeCell ref="AI26:AI27"/>
    <mergeCell ref="AF20:AF21"/>
    <mergeCell ref="AG20:AG21"/>
    <mergeCell ref="AH20:AH21"/>
    <mergeCell ref="AI20:AI21"/>
    <mergeCell ref="AG23:AG24"/>
    <mergeCell ref="AH23:AH24"/>
    <mergeCell ref="AI23:AI24"/>
    <mergeCell ref="B25:E25"/>
    <mergeCell ref="F25:G25"/>
    <mergeCell ref="N25:O25"/>
    <mergeCell ref="Q25:R25"/>
    <mergeCell ref="Y25:AA25"/>
    <mergeCell ref="B26:E27"/>
    <mergeCell ref="F26:F27"/>
    <mergeCell ref="G26:G27"/>
    <mergeCell ref="H26:H27"/>
    <mergeCell ref="I26:I27"/>
    <mergeCell ref="J26:J27"/>
    <mergeCell ref="K26:K27"/>
    <mergeCell ref="P26:P27"/>
    <mergeCell ref="Q26:Q27"/>
    <mergeCell ref="R26:R27"/>
    <mergeCell ref="AB20:AB21"/>
    <mergeCell ref="AC20:AC21"/>
    <mergeCell ref="AD20:AD21"/>
    <mergeCell ref="Y22:AA22"/>
    <mergeCell ref="N22:O22"/>
    <mergeCell ref="Q22:R22"/>
    <mergeCell ref="S23:S24"/>
    <mergeCell ref="T23:T24"/>
    <mergeCell ref="U23:U24"/>
    <mergeCell ref="V23:V24"/>
    <mergeCell ref="W23:W24"/>
    <mergeCell ref="Q17:Q18"/>
    <mergeCell ref="R17:R18"/>
    <mergeCell ref="Q19:R19"/>
    <mergeCell ref="J17:J18"/>
    <mergeCell ref="K17:K18"/>
    <mergeCell ref="L17:L18"/>
    <mergeCell ref="M17:M18"/>
    <mergeCell ref="N17:N18"/>
    <mergeCell ref="O17:O18"/>
    <mergeCell ref="P17:P18"/>
    <mergeCell ref="N19:O19"/>
    <mergeCell ref="Q23:Q24"/>
    <mergeCell ref="R23:R24"/>
    <mergeCell ref="J23:J24"/>
    <mergeCell ref="K23:K24"/>
    <mergeCell ref="L23:L24"/>
    <mergeCell ref="M23:M24"/>
    <mergeCell ref="N23:N24"/>
    <mergeCell ref="O23:O24"/>
    <mergeCell ref="P23:P24"/>
    <mergeCell ref="Y19:AA19"/>
    <mergeCell ref="Q20:Q21"/>
    <mergeCell ref="R20:R21"/>
    <mergeCell ref="S20:S21"/>
    <mergeCell ref="T20:T21"/>
    <mergeCell ref="U20:U21"/>
    <mergeCell ref="V20:V21"/>
    <mergeCell ref="W20:W21"/>
    <mergeCell ref="J20:J21"/>
    <mergeCell ref="K20:K21"/>
    <mergeCell ref="L20:L21"/>
    <mergeCell ref="M20:M21"/>
    <mergeCell ref="N20:N21"/>
    <mergeCell ref="O20:O21"/>
    <mergeCell ref="P20:P21"/>
    <mergeCell ref="X20:X21"/>
    <mergeCell ref="Y20:Y21"/>
    <mergeCell ref="Z20:Z21"/>
    <mergeCell ref="AA20:AA21"/>
    <mergeCell ref="AE17:AE18"/>
    <mergeCell ref="AF17:AF18"/>
    <mergeCell ref="X17:X18"/>
    <mergeCell ref="Y17:Y18"/>
    <mergeCell ref="Z17:Z18"/>
    <mergeCell ref="AA17:AA18"/>
    <mergeCell ref="AB17:AB18"/>
    <mergeCell ref="AC17:AC18"/>
    <mergeCell ref="AD17:AD18"/>
    <mergeCell ref="Q14:Q15"/>
    <mergeCell ref="R14:R15"/>
    <mergeCell ref="S14:S15"/>
    <mergeCell ref="T14:T15"/>
    <mergeCell ref="U14:U15"/>
    <mergeCell ref="V14:V15"/>
    <mergeCell ref="W14:W15"/>
    <mergeCell ref="J14:J15"/>
    <mergeCell ref="K14:K15"/>
    <mergeCell ref="L14:L15"/>
    <mergeCell ref="M14:M15"/>
    <mergeCell ref="N14:N15"/>
    <mergeCell ref="O14:O15"/>
    <mergeCell ref="P14:P15"/>
    <mergeCell ref="W11:W12"/>
    <mergeCell ref="AI9:AI10"/>
    <mergeCell ref="AG11:AG12"/>
    <mergeCell ref="AH11:AH12"/>
    <mergeCell ref="AI11:AI12"/>
    <mergeCell ref="R9:R10"/>
    <mergeCell ref="S9:S10"/>
    <mergeCell ref="U9:U10"/>
    <mergeCell ref="V9:V10"/>
    <mergeCell ref="W9:W10"/>
    <mergeCell ref="X9:X10"/>
    <mergeCell ref="Y9:Y10"/>
    <mergeCell ref="R11:R12"/>
    <mergeCell ref="G11:G12"/>
    <mergeCell ref="H11:H12"/>
    <mergeCell ref="I11:I12"/>
    <mergeCell ref="P9:P10"/>
    <mergeCell ref="Q9:Q10"/>
    <mergeCell ref="S11:S12"/>
    <mergeCell ref="T11:T12"/>
    <mergeCell ref="U11:U12"/>
    <mergeCell ref="V11:V12"/>
    <mergeCell ref="Q11:Q12"/>
    <mergeCell ref="Y13:AA13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R5:S7"/>
    <mergeCell ref="T6:T7"/>
    <mergeCell ref="B9:E10"/>
    <mergeCell ref="F9:F10"/>
    <mergeCell ref="G9:G10"/>
    <mergeCell ref="H9:H10"/>
    <mergeCell ref="I9:I10"/>
    <mergeCell ref="T9:T10"/>
    <mergeCell ref="J9:J10"/>
    <mergeCell ref="K9:K10"/>
    <mergeCell ref="B11:E12"/>
    <mergeCell ref="F11:F12"/>
    <mergeCell ref="AE11:AE12"/>
    <mergeCell ref="AF11:AF12"/>
    <mergeCell ref="X11:X12"/>
    <mergeCell ref="Y11:Y12"/>
    <mergeCell ref="Z11:Z12"/>
    <mergeCell ref="AA11:AA12"/>
    <mergeCell ref="AB11:AB12"/>
    <mergeCell ref="AC11:AC12"/>
    <mergeCell ref="AD11:AD12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I69">
    <cfRule type="cellIs" dxfId="27" priority="1" operator="equal">
      <formula>"S"</formula>
    </cfRule>
  </conditionalFormatting>
  <conditionalFormatting sqref="F11:AI69">
    <cfRule type="cellIs" dxfId="26" priority="2" operator="equal">
      <formula>"P"</formula>
    </cfRule>
  </conditionalFormatting>
  <conditionalFormatting sqref="F11:AI69">
    <cfRule type="cellIs" dxfId="25" priority="3" operator="equal">
      <formula>"V"</formula>
    </cfRule>
  </conditionalFormatting>
  <conditionalFormatting sqref="F11:AI69">
    <cfRule type="cellIs" dxfId="24" priority="4" operator="equal">
      <formula>"H"</formula>
    </cfRule>
  </conditionalFormatting>
  <pageMargins left="0" right="0" top="0" bottom="0" header="0" footer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K997"/>
  <sheetViews>
    <sheetView showGridLines="0" topLeftCell="A61" workbookViewId="0">
      <selection activeCell="Q81" sqref="Q81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7" width="6.7109375" customWidth="1"/>
  </cols>
  <sheetData>
    <row r="1" spans="1:37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</row>
    <row r="4" spans="1:3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3"/>
    </row>
    <row r="5" spans="1:37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7"/>
    </row>
    <row r="6" spans="1:37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7"/>
    </row>
    <row r="7" spans="1:37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7"/>
    </row>
    <row r="8" spans="1:37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7"/>
    </row>
    <row r="9" spans="1:37">
      <c r="A9" s="8"/>
      <c r="B9" s="34" t="s">
        <v>67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26">
        <v>31</v>
      </c>
      <c r="AK9" s="9"/>
    </row>
    <row r="10" spans="1:37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9"/>
    </row>
    <row r="11" spans="1:37">
      <c r="A11" s="2"/>
      <c r="B11" s="37" t="s">
        <v>9</v>
      </c>
      <c r="C11" s="52"/>
      <c r="D11" s="52"/>
      <c r="E11" s="53"/>
      <c r="F11" s="38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7"/>
    </row>
    <row r="12" spans="1:37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7"/>
    </row>
    <row r="13" spans="1:37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COUNTIF(F11:AJ12,"s")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COUNTIF(F11:AJ12,"p")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COUNTIF(F11:AJ12,"v")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18"/>
      <c r="AK13" s="19"/>
    </row>
    <row r="14" spans="1:37">
      <c r="A14" s="2"/>
      <c r="B14" s="37" t="s">
        <v>18</v>
      </c>
      <c r="C14" s="52"/>
      <c r="D14" s="52"/>
      <c r="E14" s="53"/>
      <c r="F14" s="38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7"/>
    </row>
    <row r="15" spans="1:37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7"/>
    </row>
    <row r="16" spans="1:37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COUNTIF(F14:AJ15,"s")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COUNTIF(F14:AJ15,"p")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COUNTIF(F14:AJ15,"v")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20"/>
      <c r="AK16" s="3"/>
    </row>
    <row r="17" spans="1:37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7"/>
    </row>
    <row r="18" spans="1:37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7"/>
    </row>
    <row r="19" spans="1:37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COUNTIF(F17:AJ18,"s")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COUNTIF(F17:AJ18,"p")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COUNTIF(F17:AJ18,"v")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20"/>
      <c r="AK19" s="3"/>
    </row>
    <row r="20" spans="1:37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7"/>
    </row>
    <row r="21" spans="1:37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7"/>
    </row>
    <row r="22" spans="1:37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COUNTIF(F20:AJ21,"s")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COUNTIF(F20:AJ21,"p")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COUNTIF(F20:AJ21,"v")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20"/>
      <c r="AK22" s="3"/>
    </row>
    <row r="23" spans="1:37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7"/>
    </row>
    <row r="24" spans="1:37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7"/>
    </row>
    <row r="25" spans="1:37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COUNTIF(F23:AJ24,"s")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COUNTIF(F23:AJ24,"p")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COUNTIF(F23:AJ24,"v")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20"/>
      <c r="AK25" s="3"/>
    </row>
    <row r="26" spans="1:37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7"/>
    </row>
    <row r="27" spans="1:37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7"/>
    </row>
    <row r="28" spans="1:37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COUNTIF(F26:AJ27,"s")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COUNTIF(F26:AJ27,"p")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COUNTIF(F26:AJ27,"v")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20"/>
      <c r="AK28" s="3"/>
    </row>
    <row r="29" spans="1:37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7"/>
    </row>
    <row r="30" spans="1:37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7"/>
    </row>
    <row r="31" spans="1:37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COUNTIF(F29:AJ30,"s")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COUNTIF(F29:AJ30,"p")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COUNTIF(F29:AJ30,"v")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20"/>
      <c r="AK31" s="3"/>
    </row>
    <row r="32" spans="1:37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7"/>
    </row>
    <row r="33" spans="1:37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7"/>
    </row>
    <row r="34" spans="1:37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COUNTIF(F32:AJ33,"s")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COUNTIF(F32:AJ33,"p")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COUNTIF(F32:AJ33,"v")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20"/>
      <c r="AK34" s="3"/>
    </row>
    <row r="35" spans="1:37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7"/>
    </row>
    <row r="36" spans="1:37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7"/>
    </row>
    <row r="37" spans="1:37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COUNTIF(F35:AJ36,"s")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COUNTIF(F35:AJ36,"p")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COUNTIF(F35:AJ36,"v")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20"/>
      <c r="AK37" s="3"/>
    </row>
    <row r="38" spans="1:37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7"/>
    </row>
    <row r="39" spans="1:37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7"/>
    </row>
    <row r="40" spans="1:37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COUNTIF(F38:AJ39,"s")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COUNTIF(F38:AJ39,"p")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COUNTIF(F38:AJ39,"v")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20"/>
      <c r="AK40" s="3"/>
    </row>
    <row r="41" spans="1:37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7"/>
    </row>
    <row r="42" spans="1:37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7"/>
    </row>
    <row r="43" spans="1:37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COUNTIF(F41:AJ42,"s")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COUNTIF(F41:AJ42,"p")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COUNTIF(F41:AJ42,"v")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20"/>
      <c r="AK43" s="3"/>
    </row>
    <row r="44" spans="1:37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7"/>
    </row>
    <row r="45" spans="1:37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7"/>
    </row>
    <row r="46" spans="1:37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COUNTIF(F44:AJ45,"s")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COUNTIF(F44:AJ45,"p")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COUNTIF(F44:AJ45,"v")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20"/>
      <c r="AK46" s="3"/>
    </row>
    <row r="47" spans="1:37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7"/>
    </row>
    <row r="48" spans="1:37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7"/>
    </row>
    <row r="49" spans="1:37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COUNTIF(F47:AJ48,"s")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COUNTIF(F47:AJ48,"p")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COUNTIF(F47:AJ48,"v")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20"/>
      <c r="AK49" s="3"/>
    </row>
    <row r="50" spans="1:37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7"/>
    </row>
    <row r="51" spans="1:37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7"/>
    </row>
    <row r="52" spans="1:37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COUNTIF(F50:AJ51,"s")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COUNTIF(F50:AJ51,"p")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COUNTIF(F50:AJ51,"v")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20"/>
      <c r="AK52" s="3"/>
    </row>
    <row r="53" spans="1:37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7"/>
    </row>
    <row r="54" spans="1:37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7"/>
    </row>
    <row r="55" spans="1:37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COUNTIF(F53:AJ54,"s")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COUNTIF(F53:AJ54,"p")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COUNTIF(F53:AJ54,"v")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20"/>
      <c r="AK55" s="3"/>
    </row>
    <row r="56" spans="1:37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7"/>
    </row>
    <row r="57" spans="1:37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7"/>
    </row>
    <row r="58" spans="1:37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COUNTIF(F56:AJ57,"s")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COUNTIF(F56:AJ57,"p")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COUNTIF(F56:AJ57,"v")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20"/>
      <c r="AK58" s="3"/>
    </row>
    <row r="59" spans="1:37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7"/>
    </row>
    <row r="60" spans="1:37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7"/>
    </row>
    <row r="61" spans="1:37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COUNTIF(F59:AJ60,"s")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COUNTIF(F59:AJ60,"p")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COUNTIF(F59:AJ60,"v")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20"/>
      <c r="AK61" s="3"/>
    </row>
    <row r="62" spans="1:37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7"/>
    </row>
    <row r="63" spans="1:37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7"/>
    </row>
    <row r="64" spans="1:37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COUNTIF(F62:AJ63,"s")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COUNTIF(F62:AJ63,"p")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COUNTIF(F62:AJ63,"v")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20"/>
      <c r="AK64" s="3"/>
    </row>
    <row r="65" spans="1:37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7"/>
    </row>
    <row r="66" spans="1:37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7"/>
    </row>
    <row r="67" spans="1:37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COUNTIF(F65:AJ66,"s")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COUNTIF(F65:AJ66,"p")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COUNTIF(F65:AJ66,"v")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20"/>
      <c r="AK67" s="3"/>
    </row>
    <row r="68" spans="1:37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7"/>
    </row>
    <row r="69" spans="1:37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7"/>
    </row>
    <row r="70" spans="1:37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COUNTIF(F68:AJ69,"s")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COUNTIF(F68:AJ69,"p")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COUNTIF(F68:AJ69,"v")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20"/>
      <c r="AK70" s="3"/>
    </row>
    <row r="71" spans="1:37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7"/>
    </row>
    <row r="72" spans="1:37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7"/>
    </row>
    <row r="73" spans="1:37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7"/>
    </row>
    <row r="74" spans="1:37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7"/>
    </row>
    <row r="75" spans="1:37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7"/>
    </row>
    <row r="76" spans="1:37" ht="36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2"/>
      <c r="Y76" s="46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"/>
    </row>
    <row r="77" spans="1:37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3"/>
    </row>
    <row r="78" spans="1:37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3"/>
    </row>
    <row r="79" spans="1:37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3"/>
    </row>
    <row r="80" spans="1:37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3"/>
    </row>
    <row r="81" spans="1:37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3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3"/>
    </row>
    <row r="83" spans="1:37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5"/>
      <c r="L83" s="23"/>
      <c r="M83" s="25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4"/>
    </row>
    <row r="84" spans="1:37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5"/>
      <c r="L84" s="23"/>
      <c r="M84" s="25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4"/>
    </row>
    <row r="85" spans="1:37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5"/>
      <c r="L85" s="23"/>
      <c r="M85" s="25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4"/>
    </row>
    <row r="86" spans="1:3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5"/>
      <c r="L86" s="23"/>
      <c r="M86" s="25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4"/>
    </row>
    <row r="87" spans="1:3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5"/>
      <c r="L87" s="23"/>
      <c r="M87" s="25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4"/>
    </row>
    <row r="88" spans="1:3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5"/>
      <c r="L88" s="23"/>
      <c r="M88" s="25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4"/>
    </row>
    <row r="89" spans="1:3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5"/>
      <c r="L89" s="23"/>
      <c r="M89" s="25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4"/>
    </row>
    <row r="90" spans="1:3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5"/>
      <c r="L90" s="23"/>
      <c r="M90" s="25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4"/>
    </row>
    <row r="91" spans="1:3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5"/>
      <c r="L91" s="23"/>
      <c r="M91" s="25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4"/>
    </row>
    <row r="92" spans="1:3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5"/>
      <c r="L92" s="23"/>
      <c r="M92" s="25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5"/>
      <c r="L93" s="23"/>
      <c r="M93" s="25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4"/>
    </row>
    <row r="94" spans="1:3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5"/>
      <c r="L94" s="23"/>
      <c r="M94" s="25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4"/>
    </row>
    <row r="95" spans="1:3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5"/>
      <c r="L95" s="23"/>
      <c r="M95" s="25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5"/>
      <c r="L96" s="23"/>
      <c r="M96" s="25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4"/>
    </row>
    <row r="97" spans="1:3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5"/>
      <c r="L97" s="23"/>
      <c r="M97" s="25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4"/>
    </row>
    <row r="98" spans="1:3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5"/>
      <c r="L98" s="23"/>
      <c r="M98" s="25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5"/>
      <c r="L99" s="23"/>
      <c r="M99" s="25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4"/>
    </row>
    <row r="100" spans="1:3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5"/>
      <c r="L100" s="23"/>
      <c r="M100" s="25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4"/>
    </row>
    <row r="101" spans="1:3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5"/>
      <c r="L101" s="23"/>
      <c r="M101" s="25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5"/>
      <c r="L102" s="23"/>
      <c r="M102" s="25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4"/>
    </row>
    <row r="103" spans="1:3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5"/>
      <c r="L103" s="23"/>
      <c r="M103" s="25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4"/>
    </row>
    <row r="104" spans="1:37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5"/>
      <c r="L104" s="23"/>
      <c r="M104" s="25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5"/>
      <c r="L105" s="23"/>
      <c r="M105" s="25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4"/>
    </row>
    <row r="106" spans="1:37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5"/>
      <c r="L106" s="23"/>
      <c r="M106" s="25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4"/>
    </row>
    <row r="107" spans="1:3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5"/>
      <c r="L107" s="23"/>
      <c r="M107" s="25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4"/>
    </row>
    <row r="108" spans="1:37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5"/>
      <c r="L108" s="23"/>
      <c r="M108" s="25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4"/>
    </row>
    <row r="109" spans="1:37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5"/>
      <c r="L109" s="23"/>
      <c r="M109" s="25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4"/>
    </row>
    <row r="110" spans="1:37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5"/>
      <c r="L110" s="23"/>
      <c r="M110" s="25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4"/>
    </row>
    <row r="111" spans="1:37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5"/>
      <c r="L111" s="23"/>
      <c r="M111" s="25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4"/>
    </row>
    <row r="112" spans="1:37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5"/>
      <c r="L112" s="23"/>
      <c r="M112" s="25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4"/>
    </row>
    <row r="113" spans="1:3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5"/>
      <c r="L113" s="23"/>
      <c r="M113" s="25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4"/>
    </row>
    <row r="114" spans="1:3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5"/>
      <c r="L114" s="23"/>
      <c r="M114" s="25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4"/>
    </row>
    <row r="115" spans="1:3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5"/>
      <c r="L115" s="23"/>
      <c r="M115" s="25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4"/>
    </row>
    <row r="116" spans="1:3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5"/>
      <c r="L116" s="23"/>
      <c r="M116" s="25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4"/>
    </row>
    <row r="117" spans="1:3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5"/>
      <c r="L117" s="23"/>
      <c r="M117" s="25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4"/>
    </row>
    <row r="118" spans="1:3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5"/>
      <c r="L118" s="23"/>
      <c r="M118" s="25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5"/>
      <c r="L119" s="23"/>
      <c r="M119" s="25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4"/>
    </row>
    <row r="120" spans="1:3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5"/>
      <c r="L120" s="23"/>
      <c r="M120" s="25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4"/>
    </row>
    <row r="121" spans="1:3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5"/>
      <c r="L121" s="23"/>
      <c r="M121" s="25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5"/>
      <c r="L122" s="23"/>
      <c r="M122" s="25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4"/>
    </row>
    <row r="123" spans="1:3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5"/>
      <c r="L123" s="23"/>
      <c r="M123" s="25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4"/>
    </row>
    <row r="124" spans="1:3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5"/>
      <c r="L124" s="23"/>
      <c r="M124" s="25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5"/>
      <c r="L125" s="23"/>
      <c r="M125" s="25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4"/>
    </row>
    <row r="126" spans="1:3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5"/>
      <c r="L126" s="23"/>
      <c r="M126" s="25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4"/>
    </row>
    <row r="127" spans="1:3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5"/>
      <c r="L127" s="23"/>
      <c r="M127" s="25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5"/>
      <c r="L128" s="23"/>
      <c r="M128" s="25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4"/>
    </row>
    <row r="129" spans="1:37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5"/>
      <c r="L129" s="23"/>
      <c r="M129" s="25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4"/>
    </row>
    <row r="130" spans="1:37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5"/>
      <c r="L130" s="23"/>
      <c r="M130" s="25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5"/>
      <c r="L131" s="23"/>
      <c r="M131" s="25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4"/>
    </row>
    <row r="132" spans="1:37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5"/>
      <c r="L132" s="23"/>
      <c r="M132" s="25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4"/>
    </row>
    <row r="133" spans="1:37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5"/>
      <c r="L133" s="23"/>
      <c r="M133" s="25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4"/>
    </row>
    <row r="134" spans="1:37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5"/>
      <c r="L134" s="23"/>
      <c r="M134" s="25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4"/>
    </row>
    <row r="135" spans="1:37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5"/>
      <c r="L135" s="23"/>
      <c r="M135" s="25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4"/>
    </row>
    <row r="136" spans="1:37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5"/>
      <c r="L136" s="23"/>
      <c r="M136" s="25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4"/>
    </row>
    <row r="137" spans="1:3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5"/>
      <c r="L137" s="23"/>
      <c r="M137" s="25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4"/>
    </row>
    <row r="138" spans="1:37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5"/>
      <c r="L138" s="23"/>
      <c r="M138" s="25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4"/>
    </row>
    <row r="139" spans="1:37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5"/>
      <c r="L139" s="23"/>
      <c r="M139" s="25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4"/>
    </row>
    <row r="140" spans="1:37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5"/>
      <c r="L140" s="23"/>
      <c r="M140" s="25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4"/>
    </row>
    <row r="141" spans="1:37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5"/>
      <c r="L141" s="23"/>
      <c r="M141" s="25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4"/>
    </row>
    <row r="142" spans="1:37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5"/>
      <c r="L142" s="23"/>
      <c r="M142" s="25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4"/>
    </row>
    <row r="143" spans="1:37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5"/>
      <c r="L143" s="23"/>
      <c r="M143" s="25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4"/>
    </row>
    <row r="144" spans="1:37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5"/>
      <c r="L144" s="23"/>
      <c r="M144" s="25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5"/>
      <c r="L145" s="23"/>
      <c r="M145" s="25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4"/>
    </row>
    <row r="146" spans="1:37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5"/>
      <c r="L146" s="23"/>
      <c r="M146" s="25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4"/>
    </row>
    <row r="147" spans="1:3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5"/>
      <c r="L147" s="23"/>
      <c r="M147" s="25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5"/>
      <c r="L148" s="23"/>
      <c r="M148" s="25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4"/>
    </row>
    <row r="149" spans="1:37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5"/>
      <c r="L149" s="23"/>
      <c r="M149" s="25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4"/>
    </row>
    <row r="150" spans="1:37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5"/>
      <c r="L150" s="23"/>
      <c r="M150" s="25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5"/>
      <c r="L151" s="23"/>
      <c r="M151" s="25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4"/>
    </row>
    <row r="152" spans="1:37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5"/>
      <c r="L152" s="23"/>
      <c r="M152" s="25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4"/>
    </row>
    <row r="153" spans="1:37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5"/>
      <c r="L153" s="23"/>
      <c r="M153" s="25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5"/>
      <c r="L154" s="23"/>
      <c r="M154" s="25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4"/>
    </row>
    <row r="155" spans="1:37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5"/>
      <c r="L155" s="23"/>
      <c r="M155" s="25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4"/>
    </row>
    <row r="156" spans="1:37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5"/>
      <c r="L156" s="23"/>
      <c r="M156" s="25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5"/>
      <c r="L157" s="23"/>
      <c r="M157" s="25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4"/>
    </row>
    <row r="158" spans="1:37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5"/>
      <c r="L158" s="23"/>
      <c r="M158" s="25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4"/>
    </row>
    <row r="159" spans="1:37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5"/>
      <c r="L159" s="23"/>
      <c r="M159" s="25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4"/>
    </row>
    <row r="160" spans="1:37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5"/>
      <c r="L160" s="23"/>
      <c r="M160" s="25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4"/>
    </row>
    <row r="161" spans="1:37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5"/>
      <c r="L161" s="23"/>
      <c r="M161" s="25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4"/>
    </row>
    <row r="162" spans="1:37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5"/>
      <c r="L162" s="23"/>
      <c r="M162" s="25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4"/>
    </row>
    <row r="163" spans="1:37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5"/>
      <c r="L163" s="23"/>
      <c r="M163" s="25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4"/>
    </row>
    <row r="164" spans="1:37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5"/>
      <c r="L164" s="23"/>
      <c r="M164" s="25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4"/>
    </row>
    <row r="165" spans="1:37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5"/>
      <c r="L165" s="23"/>
      <c r="M165" s="25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4"/>
    </row>
    <row r="166" spans="1:37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5"/>
      <c r="L166" s="23"/>
      <c r="M166" s="25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4"/>
    </row>
    <row r="167" spans="1:3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5"/>
      <c r="L167" s="23"/>
      <c r="M167" s="25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4"/>
    </row>
    <row r="168" spans="1:37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5"/>
      <c r="L168" s="23"/>
      <c r="M168" s="25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4"/>
    </row>
    <row r="169" spans="1:37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5"/>
      <c r="L169" s="23"/>
      <c r="M169" s="25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4"/>
    </row>
    <row r="170" spans="1:37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5"/>
      <c r="L170" s="23"/>
      <c r="M170" s="25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5"/>
      <c r="L171" s="23"/>
      <c r="M171" s="25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4"/>
    </row>
    <row r="172" spans="1:37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5"/>
      <c r="L172" s="23"/>
      <c r="M172" s="25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4"/>
    </row>
    <row r="173" spans="1:37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5"/>
      <c r="L173" s="23"/>
      <c r="M173" s="25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5"/>
      <c r="L174" s="23"/>
      <c r="M174" s="25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4"/>
    </row>
    <row r="175" spans="1:37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5"/>
      <c r="L175" s="23"/>
      <c r="M175" s="25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4"/>
    </row>
    <row r="176" spans="1:37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5"/>
      <c r="L176" s="23"/>
      <c r="M176" s="25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5"/>
      <c r="L177" s="23"/>
      <c r="M177" s="25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4"/>
    </row>
    <row r="178" spans="1:37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5"/>
      <c r="L178" s="23"/>
      <c r="M178" s="25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4"/>
    </row>
    <row r="179" spans="1:37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5"/>
      <c r="L179" s="23"/>
      <c r="M179" s="25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5"/>
      <c r="L180" s="23"/>
      <c r="M180" s="25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4"/>
    </row>
    <row r="181" spans="1:37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5"/>
      <c r="L181" s="23"/>
      <c r="M181" s="25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4"/>
    </row>
    <row r="182" spans="1:37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5"/>
      <c r="L182" s="23"/>
      <c r="M182" s="25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5"/>
      <c r="L183" s="23"/>
      <c r="M183" s="25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4"/>
    </row>
    <row r="184" spans="1:37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5"/>
      <c r="L184" s="23"/>
      <c r="M184" s="25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4"/>
    </row>
    <row r="185" spans="1:37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5"/>
      <c r="L185" s="23"/>
      <c r="M185" s="25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4"/>
    </row>
    <row r="186" spans="1:37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5"/>
      <c r="L186" s="23"/>
      <c r="M186" s="25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4"/>
    </row>
    <row r="187" spans="1:3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5"/>
      <c r="L187" s="23"/>
      <c r="M187" s="25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4"/>
    </row>
    <row r="188" spans="1:37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5"/>
      <c r="L188" s="23"/>
      <c r="M188" s="25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4"/>
    </row>
    <row r="189" spans="1:37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5"/>
      <c r="L189" s="23"/>
      <c r="M189" s="25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4"/>
    </row>
    <row r="190" spans="1:37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5"/>
      <c r="L190" s="23"/>
      <c r="M190" s="25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4"/>
    </row>
    <row r="191" spans="1:37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5"/>
      <c r="L191" s="23"/>
      <c r="M191" s="25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4"/>
    </row>
    <row r="192" spans="1:37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5"/>
      <c r="L192" s="23"/>
      <c r="M192" s="25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4"/>
    </row>
    <row r="193" spans="1:37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5"/>
      <c r="L193" s="23"/>
      <c r="M193" s="25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4"/>
    </row>
    <row r="194" spans="1:37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5"/>
      <c r="L194" s="23"/>
      <c r="M194" s="25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4"/>
    </row>
    <row r="195" spans="1:37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5"/>
      <c r="L195" s="23"/>
      <c r="M195" s="25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4"/>
    </row>
    <row r="196" spans="1:37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5"/>
      <c r="L196" s="23"/>
      <c r="M196" s="25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5"/>
      <c r="L197" s="23"/>
      <c r="M197" s="25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4"/>
    </row>
    <row r="198" spans="1:37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5"/>
      <c r="L198" s="23"/>
      <c r="M198" s="25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4"/>
    </row>
    <row r="199" spans="1:37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5"/>
      <c r="L199" s="23"/>
      <c r="M199" s="25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5"/>
      <c r="L200" s="23"/>
      <c r="M200" s="25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4"/>
    </row>
    <row r="201" spans="1:37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5"/>
      <c r="L201" s="23"/>
      <c r="M201" s="25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4"/>
    </row>
    <row r="202" spans="1:37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5"/>
      <c r="L202" s="23"/>
      <c r="M202" s="25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5"/>
      <c r="L203" s="23"/>
      <c r="M203" s="25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4"/>
    </row>
    <row r="204" spans="1:37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5"/>
      <c r="L204" s="23"/>
      <c r="M204" s="25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4"/>
    </row>
    <row r="205" spans="1:37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5"/>
      <c r="L205" s="23"/>
      <c r="M205" s="25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5"/>
      <c r="L206" s="23"/>
      <c r="M206" s="25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4"/>
    </row>
    <row r="207" spans="1:37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5"/>
      <c r="L207" s="23"/>
      <c r="M207" s="25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4"/>
    </row>
    <row r="208" spans="1:37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5"/>
      <c r="L208" s="23"/>
      <c r="M208" s="25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5"/>
      <c r="L209" s="23"/>
      <c r="M209" s="25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4"/>
    </row>
    <row r="210" spans="1:37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5"/>
      <c r="L210" s="23"/>
      <c r="M210" s="25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4"/>
    </row>
    <row r="211" spans="1:37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5"/>
      <c r="L211" s="23"/>
      <c r="M211" s="25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4"/>
    </row>
    <row r="212" spans="1:37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5"/>
      <c r="L212" s="23"/>
      <c r="M212" s="25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4"/>
    </row>
    <row r="213" spans="1:37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5"/>
      <c r="L213" s="23"/>
      <c r="M213" s="25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4"/>
    </row>
    <row r="214" spans="1:37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5"/>
      <c r="L214" s="23"/>
      <c r="M214" s="25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4"/>
    </row>
    <row r="215" spans="1:37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5"/>
      <c r="L215" s="23"/>
      <c r="M215" s="25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4"/>
    </row>
    <row r="216" spans="1:37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5"/>
      <c r="L216" s="23"/>
      <c r="M216" s="25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4"/>
    </row>
    <row r="217" spans="1:3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5"/>
      <c r="L217" s="23"/>
      <c r="M217" s="25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4"/>
    </row>
    <row r="218" spans="1:37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5"/>
      <c r="L218" s="23"/>
      <c r="M218" s="25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4"/>
    </row>
    <row r="219" spans="1:37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5"/>
      <c r="L219" s="23"/>
      <c r="M219" s="25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4"/>
    </row>
    <row r="220" spans="1:37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5"/>
      <c r="L220" s="23"/>
      <c r="M220" s="25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4"/>
    </row>
    <row r="221" spans="1:37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5"/>
      <c r="L221" s="23"/>
      <c r="M221" s="25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4"/>
    </row>
    <row r="222" spans="1:37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5"/>
      <c r="L222" s="23"/>
      <c r="M222" s="25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5"/>
      <c r="L223" s="23"/>
      <c r="M223" s="25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4"/>
    </row>
    <row r="224" spans="1:37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5"/>
      <c r="L224" s="23"/>
      <c r="M224" s="25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4"/>
    </row>
    <row r="225" spans="1:37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5"/>
      <c r="L225" s="23"/>
      <c r="M225" s="25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5"/>
      <c r="L226" s="23"/>
      <c r="M226" s="25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4"/>
    </row>
    <row r="227" spans="1:3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5"/>
      <c r="L227" s="23"/>
      <c r="M227" s="25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4"/>
    </row>
    <row r="228" spans="1:37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5"/>
      <c r="L228" s="23"/>
      <c r="M228" s="25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5"/>
      <c r="L229" s="23"/>
      <c r="M229" s="25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4"/>
    </row>
    <row r="230" spans="1:37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5"/>
      <c r="L230" s="23"/>
      <c r="M230" s="25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4"/>
    </row>
    <row r="231" spans="1:37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5"/>
      <c r="L231" s="23"/>
      <c r="M231" s="25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5"/>
      <c r="L232" s="23"/>
      <c r="M232" s="25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4"/>
    </row>
    <row r="233" spans="1:37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5"/>
      <c r="L233" s="23"/>
      <c r="M233" s="25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4"/>
    </row>
    <row r="234" spans="1:37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5"/>
      <c r="L234" s="23"/>
      <c r="M234" s="25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5"/>
      <c r="L235" s="23"/>
      <c r="M235" s="25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4"/>
    </row>
    <row r="236" spans="1:37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5"/>
      <c r="L236" s="23"/>
      <c r="M236" s="25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4"/>
    </row>
    <row r="237" spans="1:3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5"/>
      <c r="L237" s="23"/>
      <c r="M237" s="25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4"/>
    </row>
    <row r="238" spans="1:37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5"/>
      <c r="L238" s="23"/>
      <c r="M238" s="25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4"/>
    </row>
    <row r="239" spans="1:37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5"/>
      <c r="L239" s="23"/>
      <c r="M239" s="25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4"/>
    </row>
    <row r="240" spans="1:37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5"/>
      <c r="L240" s="23"/>
      <c r="M240" s="25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4"/>
    </row>
    <row r="241" spans="1:37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5"/>
      <c r="L241" s="23"/>
      <c r="M241" s="25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4"/>
    </row>
    <row r="242" spans="1:37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5"/>
      <c r="L242" s="23"/>
      <c r="M242" s="25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4"/>
    </row>
    <row r="243" spans="1:37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5"/>
      <c r="L243" s="23"/>
      <c r="M243" s="25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4"/>
    </row>
    <row r="244" spans="1:37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5"/>
      <c r="L244" s="23"/>
      <c r="M244" s="25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4"/>
    </row>
    <row r="245" spans="1:37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5"/>
      <c r="L245" s="23"/>
      <c r="M245" s="25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4"/>
    </row>
    <row r="246" spans="1:37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5"/>
      <c r="L246" s="23"/>
      <c r="M246" s="25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4"/>
    </row>
    <row r="247" spans="1:3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5"/>
      <c r="L247" s="23"/>
      <c r="M247" s="25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4"/>
    </row>
    <row r="248" spans="1:37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5"/>
      <c r="L248" s="23"/>
      <c r="M248" s="25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5"/>
      <c r="L249" s="23"/>
      <c r="M249" s="25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4"/>
    </row>
    <row r="250" spans="1:37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5"/>
      <c r="L250" s="23"/>
      <c r="M250" s="25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4"/>
    </row>
    <row r="251" spans="1:37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5"/>
      <c r="L251" s="23"/>
      <c r="M251" s="25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5"/>
      <c r="L252" s="23"/>
      <c r="M252" s="25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4"/>
    </row>
    <row r="253" spans="1:37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5"/>
      <c r="L253" s="23"/>
      <c r="M253" s="25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4"/>
    </row>
    <row r="254" spans="1:37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5"/>
      <c r="L254" s="23"/>
      <c r="M254" s="25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5"/>
      <c r="L255" s="23"/>
      <c r="M255" s="25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4"/>
    </row>
    <row r="256" spans="1:37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5"/>
      <c r="L256" s="23"/>
      <c r="M256" s="25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4"/>
    </row>
    <row r="257" spans="1:3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5"/>
      <c r="L257" s="23"/>
      <c r="M257" s="25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5"/>
      <c r="L258" s="23"/>
      <c r="M258" s="25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4"/>
    </row>
    <row r="259" spans="1:37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5"/>
      <c r="L259" s="23"/>
      <c r="M259" s="25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4"/>
    </row>
    <row r="260" spans="1:37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5"/>
      <c r="L260" s="23"/>
      <c r="M260" s="25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5"/>
      <c r="L261" s="23"/>
      <c r="M261" s="25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4"/>
    </row>
    <row r="262" spans="1:37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5"/>
      <c r="L262" s="23"/>
      <c r="M262" s="25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4"/>
    </row>
    <row r="263" spans="1:37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5"/>
      <c r="L263" s="23"/>
      <c r="M263" s="25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4"/>
    </row>
    <row r="264" spans="1:37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5"/>
      <c r="L264" s="23"/>
      <c r="M264" s="25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4"/>
    </row>
    <row r="265" spans="1:37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5"/>
      <c r="L265" s="23"/>
      <c r="M265" s="25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4"/>
    </row>
    <row r="266" spans="1:37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5"/>
      <c r="L266" s="23"/>
      <c r="M266" s="25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4"/>
    </row>
    <row r="267" spans="1:3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5"/>
      <c r="L267" s="23"/>
      <c r="M267" s="25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4"/>
    </row>
    <row r="268" spans="1:37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5"/>
      <c r="L268" s="23"/>
      <c r="M268" s="25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4"/>
    </row>
    <row r="269" spans="1:37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5"/>
      <c r="L269" s="23"/>
      <c r="M269" s="25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4"/>
    </row>
    <row r="270" spans="1:37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5"/>
      <c r="L270" s="23"/>
      <c r="M270" s="25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4"/>
    </row>
    <row r="271" spans="1:37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5"/>
      <c r="L271" s="23"/>
      <c r="M271" s="25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4"/>
    </row>
    <row r="272" spans="1:37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5"/>
      <c r="L272" s="23"/>
      <c r="M272" s="25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4"/>
    </row>
    <row r="273" spans="1:37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5"/>
      <c r="L273" s="23"/>
      <c r="M273" s="25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4"/>
    </row>
    <row r="274" spans="1:37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5"/>
      <c r="L274" s="23"/>
      <c r="M274" s="25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5"/>
      <c r="L275" s="23"/>
      <c r="M275" s="25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4"/>
    </row>
    <row r="276" spans="1:37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5"/>
      <c r="L276" s="23"/>
      <c r="M276" s="25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4"/>
    </row>
    <row r="277" spans="1:3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5"/>
      <c r="L277" s="23"/>
      <c r="M277" s="25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5"/>
      <c r="L278" s="23"/>
      <c r="M278" s="25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4"/>
    </row>
    <row r="279" spans="1:37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5"/>
      <c r="L279" s="23"/>
      <c r="M279" s="25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4"/>
    </row>
    <row r="280" spans="1:37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5"/>
      <c r="L280" s="23"/>
      <c r="M280" s="25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5"/>
      <c r="L281" s="23"/>
      <c r="M281" s="25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4"/>
    </row>
    <row r="282" spans="1:37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5"/>
      <c r="L282" s="23"/>
      <c r="M282" s="25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4"/>
    </row>
    <row r="283" spans="1:37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5"/>
      <c r="L283" s="23"/>
      <c r="M283" s="25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5"/>
      <c r="L284" s="23"/>
      <c r="M284" s="25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4"/>
    </row>
    <row r="285" spans="1:37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5"/>
      <c r="L285" s="23"/>
      <c r="M285" s="25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4"/>
    </row>
    <row r="286" spans="1:37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5"/>
      <c r="L286" s="23"/>
      <c r="M286" s="25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5"/>
      <c r="L287" s="23"/>
      <c r="M287" s="25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4"/>
    </row>
    <row r="288" spans="1:37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5"/>
      <c r="L288" s="23"/>
      <c r="M288" s="25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4"/>
    </row>
    <row r="289" spans="1:37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5"/>
      <c r="L289" s="23"/>
      <c r="M289" s="25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4"/>
    </row>
    <row r="290" spans="1:37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5"/>
      <c r="L290" s="23"/>
      <c r="M290" s="25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4"/>
    </row>
    <row r="291" spans="1:37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5"/>
      <c r="L291" s="23"/>
      <c r="M291" s="25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4"/>
    </row>
    <row r="292" spans="1:37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5"/>
      <c r="L292" s="23"/>
      <c r="M292" s="25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4"/>
    </row>
    <row r="293" spans="1:37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5"/>
      <c r="L293" s="23"/>
      <c r="M293" s="25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4"/>
    </row>
    <row r="294" spans="1:37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5"/>
      <c r="L294" s="23"/>
      <c r="M294" s="25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4"/>
    </row>
    <row r="295" spans="1:37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5"/>
      <c r="L295" s="23"/>
      <c r="M295" s="25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4"/>
    </row>
    <row r="296" spans="1:37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5"/>
      <c r="L296" s="23"/>
      <c r="M296" s="25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4"/>
    </row>
    <row r="297" spans="1:3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5"/>
      <c r="L297" s="23"/>
      <c r="M297" s="25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4"/>
    </row>
    <row r="298" spans="1:37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5"/>
      <c r="L298" s="23"/>
      <c r="M298" s="25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4"/>
    </row>
    <row r="299" spans="1:37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5"/>
      <c r="L299" s="23"/>
      <c r="M299" s="25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4"/>
    </row>
    <row r="300" spans="1:37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5"/>
      <c r="L300" s="23"/>
      <c r="M300" s="25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5"/>
      <c r="L301" s="23"/>
      <c r="M301" s="25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4"/>
    </row>
    <row r="302" spans="1:37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5"/>
      <c r="L302" s="23"/>
      <c r="M302" s="25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4"/>
    </row>
    <row r="303" spans="1:37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5"/>
      <c r="L303" s="23"/>
      <c r="M303" s="25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5"/>
      <c r="L304" s="23"/>
      <c r="M304" s="25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4"/>
    </row>
    <row r="305" spans="1:37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5"/>
      <c r="L305" s="23"/>
      <c r="M305" s="25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4"/>
    </row>
    <row r="306" spans="1:37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5"/>
      <c r="L306" s="23"/>
      <c r="M306" s="25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5"/>
      <c r="L307" s="23"/>
      <c r="M307" s="25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4"/>
    </row>
    <row r="308" spans="1:37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5"/>
      <c r="L308" s="23"/>
      <c r="M308" s="25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4"/>
    </row>
    <row r="309" spans="1:37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5"/>
      <c r="L309" s="23"/>
      <c r="M309" s="25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5"/>
      <c r="L310" s="23"/>
      <c r="M310" s="25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4"/>
    </row>
    <row r="311" spans="1:37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5"/>
      <c r="L311" s="23"/>
      <c r="M311" s="25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4"/>
    </row>
    <row r="312" spans="1:37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5"/>
      <c r="L312" s="23"/>
      <c r="M312" s="25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5"/>
      <c r="L313" s="23"/>
      <c r="M313" s="25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4"/>
    </row>
    <row r="314" spans="1:37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5"/>
      <c r="L314" s="23"/>
      <c r="M314" s="25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4"/>
    </row>
    <row r="315" spans="1:37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5"/>
      <c r="L315" s="23"/>
      <c r="M315" s="25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4"/>
    </row>
    <row r="316" spans="1:37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5"/>
      <c r="L316" s="23"/>
      <c r="M316" s="25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4"/>
    </row>
    <row r="317" spans="1:3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5"/>
      <c r="L317" s="23"/>
      <c r="M317" s="25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4"/>
    </row>
    <row r="318" spans="1:37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5"/>
      <c r="L318" s="23"/>
      <c r="M318" s="25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4"/>
    </row>
    <row r="319" spans="1:37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5"/>
      <c r="L319" s="23"/>
      <c r="M319" s="25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4"/>
    </row>
    <row r="320" spans="1:37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5"/>
      <c r="L320" s="23"/>
      <c r="M320" s="25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4"/>
    </row>
    <row r="321" spans="1:37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5"/>
      <c r="L321" s="23"/>
      <c r="M321" s="25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4"/>
    </row>
    <row r="322" spans="1:37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5"/>
      <c r="L322" s="23"/>
      <c r="M322" s="25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4"/>
    </row>
    <row r="323" spans="1:37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5"/>
      <c r="L323" s="23"/>
      <c r="M323" s="25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4"/>
    </row>
    <row r="324" spans="1:37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5"/>
      <c r="L324" s="23"/>
      <c r="M324" s="25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4"/>
    </row>
    <row r="325" spans="1:37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5"/>
      <c r="L325" s="23"/>
      <c r="M325" s="25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4"/>
    </row>
    <row r="326" spans="1:37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5"/>
      <c r="L326" s="23"/>
      <c r="M326" s="25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4"/>
    </row>
    <row r="327" spans="1:3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5"/>
      <c r="L327" s="23"/>
      <c r="M327" s="25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4"/>
    </row>
    <row r="328" spans="1:37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5"/>
      <c r="L328" s="23"/>
      <c r="M328" s="25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4"/>
    </row>
    <row r="329" spans="1:37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5"/>
      <c r="L329" s="23"/>
      <c r="M329" s="25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4"/>
    </row>
    <row r="330" spans="1:37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5"/>
      <c r="L330" s="23"/>
      <c r="M330" s="25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4"/>
    </row>
    <row r="331" spans="1:37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5"/>
      <c r="L331" s="23"/>
      <c r="M331" s="25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4"/>
    </row>
    <row r="332" spans="1:37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5"/>
      <c r="L332" s="23"/>
      <c r="M332" s="25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4"/>
    </row>
    <row r="333" spans="1:37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5"/>
      <c r="L333" s="23"/>
      <c r="M333" s="25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4"/>
    </row>
    <row r="334" spans="1:37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5"/>
      <c r="L334" s="23"/>
      <c r="M334" s="25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4"/>
    </row>
    <row r="335" spans="1:37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5"/>
      <c r="L335" s="23"/>
      <c r="M335" s="25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4"/>
    </row>
    <row r="336" spans="1:37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5"/>
      <c r="L336" s="23"/>
      <c r="M336" s="25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4"/>
    </row>
    <row r="337" spans="1:3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5"/>
      <c r="L337" s="23"/>
      <c r="M337" s="25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4"/>
    </row>
    <row r="338" spans="1:37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5"/>
      <c r="L338" s="23"/>
      <c r="M338" s="25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4"/>
    </row>
    <row r="339" spans="1:37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5"/>
      <c r="L339" s="23"/>
      <c r="M339" s="25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4"/>
    </row>
    <row r="340" spans="1:37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5"/>
      <c r="L340" s="23"/>
      <c r="M340" s="25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4"/>
    </row>
    <row r="341" spans="1:37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5"/>
      <c r="L341" s="23"/>
      <c r="M341" s="25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4"/>
    </row>
    <row r="342" spans="1:37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5"/>
      <c r="L342" s="23"/>
      <c r="M342" s="25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4"/>
    </row>
    <row r="343" spans="1:37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5"/>
      <c r="L343" s="23"/>
      <c r="M343" s="25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4"/>
    </row>
    <row r="344" spans="1:37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5"/>
      <c r="L344" s="23"/>
      <c r="M344" s="25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4"/>
    </row>
    <row r="345" spans="1:37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5"/>
      <c r="L345" s="23"/>
      <c r="M345" s="25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4"/>
    </row>
    <row r="346" spans="1:37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5"/>
      <c r="L346" s="23"/>
      <c r="M346" s="25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4"/>
    </row>
    <row r="347" spans="1:3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5"/>
      <c r="L347" s="23"/>
      <c r="M347" s="25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4"/>
    </row>
    <row r="348" spans="1:37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5"/>
      <c r="L348" s="23"/>
      <c r="M348" s="25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4"/>
    </row>
    <row r="349" spans="1:37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5"/>
      <c r="L349" s="23"/>
      <c r="M349" s="25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4"/>
    </row>
    <row r="350" spans="1:37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5"/>
      <c r="L350" s="23"/>
      <c r="M350" s="25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4"/>
    </row>
    <row r="351" spans="1:37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5"/>
      <c r="L351" s="23"/>
      <c r="M351" s="25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4"/>
    </row>
    <row r="352" spans="1:37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5"/>
      <c r="L352" s="23"/>
      <c r="M352" s="25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4"/>
    </row>
    <row r="353" spans="1:37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5"/>
      <c r="L353" s="23"/>
      <c r="M353" s="25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4"/>
    </row>
    <row r="354" spans="1:37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5"/>
      <c r="L354" s="23"/>
      <c r="M354" s="25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4"/>
    </row>
    <row r="355" spans="1:37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5"/>
      <c r="L355" s="23"/>
      <c r="M355" s="25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4"/>
    </row>
    <row r="356" spans="1:37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5"/>
      <c r="L356" s="23"/>
      <c r="M356" s="25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4"/>
    </row>
    <row r="357" spans="1:3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5"/>
      <c r="L357" s="23"/>
      <c r="M357" s="25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4"/>
    </row>
    <row r="358" spans="1:37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5"/>
      <c r="L358" s="23"/>
      <c r="M358" s="25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4"/>
    </row>
    <row r="359" spans="1:37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5"/>
      <c r="L359" s="23"/>
      <c r="M359" s="25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4"/>
    </row>
    <row r="360" spans="1:37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5"/>
      <c r="L360" s="23"/>
      <c r="M360" s="25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4"/>
    </row>
    <row r="361" spans="1:37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5"/>
      <c r="L361" s="23"/>
      <c r="M361" s="25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4"/>
    </row>
    <row r="362" spans="1:37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5"/>
      <c r="L362" s="23"/>
      <c r="M362" s="25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4"/>
    </row>
    <row r="363" spans="1:37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5"/>
      <c r="L363" s="23"/>
      <c r="M363" s="25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4"/>
    </row>
    <row r="364" spans="1:37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5"/>
      <c r="L364" s="23"/>
      <c r="M364" s="25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4"/>
    </row>
    <row r="365" spans="1:37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5"/>
      <c r="L365" s="23"/>
      <c r="M365" s="25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4"/>
    </row>
    <row r="366" spans="1:37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5"/>
      <c r="L366" s="23"/>
      <c r="M366" s="25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4"/>
    </row>
    <row r="367" spans="1:3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5"/>
      <c r="L367" s="23"/>
      <c r="M367" s="25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4"/>
    </row>
    <row r="368" spans="1:37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5"/>
      <c r="L368" s="23"/>
      <c r="M368" s="25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4"/>
    </row>
    <row r="369" spans="1:37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5"/>
      <c r="L369" s="23"/>
      <c r="M369" s="25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4"/>
    </row>
    <row r="370" spans="1:37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5"/>
      <c r="L370" s="23"/>
      <c r="M370" s="25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4"/>
    </row>
    <row r="371" spans="1:37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5"/>
      <c r="L371" s="23"/>
      <c r="M371" s="25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4"/>
    </row>
    <row r="372" spans="1:37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5"/>
      <c r="L372" s="23"/>
      <c r="M372" s="25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4"/>
    </row>
    <row r="373" spans="1:37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5"/>
      <c r="L373" s="23"/>
      <c r="M373" s="25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4"/>
    </row>
    <row r="374" spans="1:37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5"/>
      <c r="L374" s="23"/>
      <c r="M374" s="25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4"/>
    </row>
    <row r="375" spans="1:37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5"/>
      <c r="L375" s="23"/>
      <c r="M375" s="25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4"/>
    </row>
    <row r="376" spans="1:37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5"/>
      <c r="L376" s="23"/>
      <c r="M376" s="25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4"/>
    </row>
    <row r="377" spans="1:3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5"/>
      <c r="L377" s="23"/>
      <c r="M377" s="25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4"/>
    </row>
    <row r="378" spans="1:37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5"/>
      <c r="L378" s="23"/>
      <c r="M378" s="25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4"/>
    </row>
    <row r="379" spans="1:37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5"/>
      <c r="L379" s="23"/>
      <c r="M379" s="25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4"/>
    </row>
    <row r="380" spans="1:37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5"/>
      <c r="L380" s="23"/>
      <c r="M380" s="25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4"/>
    </row>
    <row r="381" spans="1:37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5"/>
      <c r="L381" s="23"/>
      <c r="M381" s="25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4"/>
    </row>
    <row r="382" spans="1:37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5"/>
      <c r="L382" s="23"/>
      <c r="M382" s="25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4"/>
    </row>
    <row r="383" spans="1:37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5"/>
      <c r="L383" s="23"/>
      <c r="M383" s="25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4"/>
    </row>
    <row r="384" spans="1:37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5"/>
      <c r="L384" s="23"/>
      <c r="M384" s="25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4"/>
    </row>
    <row r="385" spans="1:37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5"/>
      <c r="L385" s="23"/>
      <c r="M385" s="25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4"/>
    </row>
    <row r="386" spans="1:37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5"/>
      <c r="L386" s="23"/>
      <c r="M386" s="25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4"/>
    </row>
    <row r="387" spans="1:3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5"/>
      <c r="L387" s="23"/>
      <c r="M387" s="25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4"/>
    </row>
    <row r="388" spans="1:37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5"/>
      <c r="L388" s="23"/>
      <c r="M388" s="25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4"/>
    </row>
    <row r="389" spans="1:37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5"/>
      <c r="L389" s="23"/>
      <c r="M389" s="25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4"/>
    </row>
    <row r="390" spans="1:37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5"/>
      <c r="L390" s="23"/>
      <c r="M390" s="25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4"/>
    </row>
    <row r="391" spans="1:37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5"/>
      <c r="L391" s="23"/>
      <c r="M391" s="25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4"/>
    </row>
    <row r="392" spans="1:37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5"/>
      <c r="L392" s="23"/>
      <c r="M392" s="25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4"/>
    </row>
    <row r="393" spans="1:37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5"/>
      <c r="L393" s="23"/>
      <c r="M393" s="25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4"/>
    </row>
    <row r="394" spans="1:37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5"/>
      <c r="L394" s="23"/>
      <c r="M394" s="25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4"/>
    </row>
    <row r="395" spans="1:37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5"/>
      <c r="L395" s="23"/>
      <c r="M395" s="25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4"/>
    </row>
    <row r="396" spans="1:37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5"/>
      <c r="L396" s="23"/>
      <c r="M396" s="25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4"/>
    </row>
    <row r="397" spans="1:3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5"/>
      <c r="L397" s="23"/>
      <c r="M397" s="25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4"/>
    </row>
    <row r="398" spans="1:37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5"/>
      <c r="L398" s="23"/>
      <c r="M398" s="25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4"/>
    </row>
    <row r="399" spans="1:37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5"/>
      <c r="L399" s="23"/>
      <c r="M399" s="25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4"/>
    </row>
    <row r="400" spans="1:37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5"/>
      <c r="L400" s="23"/>
      <c r="M400" s="25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4"/>
    </row>
    <row r="401" spans="1:37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5"/>
      <c r="L401" s="23"/>
      <c r="M401" s="25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4"/>
    </row>
    <row r="402" spans="1:37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5"/>
      <c r="L402" s="23"/>
      <c r="M402" s="25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4"/>
    </row>
    <row r="403" spans="1:37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5"/>
      <c r="L403" s="23"/>
      <c r="M403" s="25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4"/>
    </row>
    <row r="404" spans="1:37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5"/>
      <c r="L404" s="23"/>
      <c r="M404" s="25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4"/>
    </row>
    <row r="405" spans="1:37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5"/>
      <c r="L405" s="23"/>
      <c r="M405" s="25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4"/>
    </row>
    <row r="406" spans="1:37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5"/>
      <c r="L406" s="23"/>
      <c r="M406" s="25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4"/>
    </row>
    <row r="407" spans="1:3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5"/>
      <c r="L407" s="23"/>
      <c r="M407" s="25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4"/>
    </row>
    <row r="408" spans="1:37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5"/>
      <c r="L408" s="23"/>
      <c r="M408" s="25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4"/>
    </row>
    <row r="409" spans="1:37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5"/>
      <c r="L409" s="23"/>
      <c r="M409" s="25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4"/>
    </row>
    <row r="410" spans="1:37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5"/>
      <c r="L410" s="23"/>
      <c r="M410" s="25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4"/>
    </row>
    <row r="411" spans="1:37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5"/>
      <c r="L411" s="23"/>
      <c r="M411" s="25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4"/>
    </row>
    <row r="412" spans="1:37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5"/>
      <c r="L412" s="23"/>
      <c r="M412" s="25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4"/>
    </row>
    <row r="413" spans="1:37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5"/>
      <c r="L413" s="23"/>
      <c r="M413" s="25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4"/>
    </row>
    <row r="414" spans="1:37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5"/>
      <c r="L414" s="23"/>
      <c r="M414" s="25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4"/>
    </row>
    <row r="415" spans="1:37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5"/>
      <c r="L415" s="23"/>
      <c r="M415" s="25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4"/>
    </row>
    <row r="416" spans="1:37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5"/>
      <c r="L416" s="23"/>
      <c r="M416" s="25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4"/>
    </row>
    <row r="417" spans="1:3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5"/>
      <c r="L417" s="23"/>
      <c r="M417" s="25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4"/>
    </row>
    <row r="418" spans="1:37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5"/>
      <c r="L418" s="23"/>
      <c r="M418" s="25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4"/>
    </row>
    <row r="419" spans="1:37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5"/>
      <c r="L419" s="23"/>
      <c r="M419" s="25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4"/>
    </row>
    <row r="420" spans="1:37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5"/>
      <c r="L420" s="23"/>
      <c r="M420" s="25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4"/>
    </row>
    <row r="421" spans="1:37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5"/>
      <c r="L421" s="23"/>
      <c r="M421" s="25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4"/>
    </row>
    <row r="422" spans="1:37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5"/>
      <c r="L422" s="23"/>
      <c r="M422" s="25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4"/>
    </row>
    <row r="423" spans="1:37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5"/>
      <c r="L423" s="23"/>
      <c r="M423" s="25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4"/>
    </row>
    <row r="424" spans="1:37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5"/>
      <c r="L424" s="23"/>
      <c r="M424" s="25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4"/>
    </row>
    <row r="425" spans="1:37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5"/>
      <c r="L425" s="23"/>
      <c r="M425" s="25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4"/>
    </row>
    <row r="426" spans="1:37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5"/>
      <c r="L426" s="23"/>
      <c r="M426" s="25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4"/>
    </row>
    <row r="427" spans="1:3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5"/>
      <c r="L427" s="23"/>
      <c r="M427" s="25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4"/>
    </row>
    <row r="428" spans="1:37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5"/>
      <c r="L428" s="23"/>
      <c r="M428" s="25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4"/>
    </row>
    <row r="429" spans="1:37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5"/>
      <c r="L429" s="23"/>
      <c r="M429" s="25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4"/>
    </row>
    <row r="430" spans="1:37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5"/>
      <c r="L430" s="23"/>
      <c r="M430" s="25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4"/>
    </row>
    <row r="431" spans="1:37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5"/>
      <c r="L431" s="23"/>
      <c r="M431" s="25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4"/>
    </row>
    <row r="432" spans="1:37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5"/>
      <c r="L432" s="23"/>
      <c r="M432" s="25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4"/>
    </row>
    <row r="433" spans="1:37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5"/>
      <c r="L433" s="23"/>
      <c r="M433" s="25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4"/>
    </row>
    <row r="434" spans="1:37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5"/>
      <c r="L434" s="23"/>
      <c r="M434" s="25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4"/>
    </row>
    <row r="435" spans="1:37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5"/>
      <c r="L435" s="23"/>
      <c r="M435" s="25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4"/>
    </row>
    <row r="436" spans="1:37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5"/>
      <c r="L436" s="23"/>
      <c r="M436" s="25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4"/>
    </row>
    <row r="437" spans="1:3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5"/>
      <c r="L437" s="23"/>
      <c r="M437" s="2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4"/>
    </row>
    <row r="438" spans="1:37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5"/>
      <c r="L438" s="23"/>
      <c r="M438" s="25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4"/>
    </row>
    <row r="439" spans="1:37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5"/>
      <c r="L439" s="23"/>
      <c r="M439" s="25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4"/>
    </row>
    <row r="440" spans="1:37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5"/>
      <c r="L440" s="23"/>
      <c r="M440" s="25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4"/>
    </row>
    <row r="441" spans="1:37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5"/>
      <c r="L441" s="23"/>
      <c r="M441" s="25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4"/>
    </row>
    <row r="442" spans="1:37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5"/>
      <c r="L442" s="23"/>
      <c r="M442" s="25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4"/>
    </row>
    <row r="443" spans="1:37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5"/>
      <c r="L443" s="23"/>
      <c r="M443" s="25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4"/>
    </row>
    <row r="444" spans="1:37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5"/>
      <c r="L444" s="23"/>
      <c r="M444" s="25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4"/>
    </row>
    <row r="445" spans="1:37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5"/>
      <c r="L445" s="23"/>
      <c r="M445" s="25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4"/>
    </row>
    <row r="446" spans="1:37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5"/>
      <c r="L446" s="23"/>
      <c r="M446" s="25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4"/>
    </row>
    <row r="447" spans="1:3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5"/>
      <c r="L447" s="23"/>
      <c r="M447" s="25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4"/>
    </row>
    <row r="448" spans="1:37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5"/>
      <c r="L448" s="23"/>
      <c r="M448" s="25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4"/>
    </row>
    <row r="449" spans="1:37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5"/>
      <c r="L449" s="23"/>
      <c r="M449" s="25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4"/>
    </row>
    <row r="450" spans="1:37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5"/>
      <c r="L450" s="23"/>
      <c r="M450" s="25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4"/>
    </row>
    <row r="451" spans="1:37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5"/>
      <c r="L451" s="23"/>
      <c r="M451" s="25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4"/>
    </row>
    <row r="452" spans="1:37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5"/>
      <c r="L452" s="23"/>
      <c r="M452" s="25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4"/>
    </row>
    <row r="453" spans="1:37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5"/>
      <c r="L453" s="23"/>
      <c r="M453" s="25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4"/>
    </row>
    <row r="454" spans="1:37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5"/>
      <c r="L454" s="23"/>
      <c r="M454" s="25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4"/>
    </row>
    <row r="455" spans="1:37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5"/>
      <c r="L455" s="23"/>
      <c r="M455" s="25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4"/>
    </row>
    <row r="456" spans="1:37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5"/>
      <c r="L456" s="23"/>
      <c r="M456" s="25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4"/>
    </row>
    <row r="457" spans="1:3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5"/>
      <c r="L457" s="23"/>
      <c r="M457" s="25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4"/>
    </row>
    <row r="458" spans="1:37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5"/>
      <c r="L458" s="23"/>
      <c r="M458" s="25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4"/>
    </row>
    <row r="459" spans="1:37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5"/>
      <c r="L459" s="23"/>
      <c r="M459" s="25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4"/>
    </row>
    <row r="460" spans="1:37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5"/>
      <c r="L460" s="23"/>
      <c r="M460" s="25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4"/>
    </row>
    <row r="461" spans="1:37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5"/>
      <c r="L461" s="23"/>
      <c r="M461" s="2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4"/>
    </row>
    <row r="462" spans="1:37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5"/>
      <c r="L462" s="23"/>
      <c r="M462" s="25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4"/>
    </row>
    <row r="463" spans="1:37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5"/>
      <c r="L463" s="23"/>
      <c r="M463" s="25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4"/>
    </row>
    <row r="464" spans="1:37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5"/>
      <c r="L464" s="23"/>
      <c r="M464" s="25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4"/>
    </row>
    <row r="465" spans="1:37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5"/>
      <c r="L465" s="23"/>
      <c r="M465" s="25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4"/>
    </row>
    <row r="466" spans="1:37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5"/>
      <c r="L466" s="23"/>
      <c r="M466" s="25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4"/>
    </row>
    <row r="467" spans="1:3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5"/>
      <c r="L467" s="23"/>
      <c r="M467" s="25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4"/>
    </row>
    <row r="468" spans="1:37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5"/>
      <c r="L468" s="23"/>
      <c r="M468" s="25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4"/>
    </row>
    <row r="469" spans="1:37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5"/>
      <c r="L469" s="23"/>
      <c r="M469" s="25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4"/>
    </row>
    <row r="470" spans="1:37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5"/>
      <c r="L470" s="23"/>
      <c r="M470" s="25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4"/>
    </row>
    <row r="471" spans="1:37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5"/>
      <c r="L471" s="23"/>
      <c r="M471" s="25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4"/>
    </row>
    <row r="472" spans="1:37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5"/>
      <c r="L472" s="23"/>
      <c r="M472" s="25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4"/>
    </row>
    <row r="473" spans="1:37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5"/>
      <c r="L473" s="23"/>
      <c r="M473" s="25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4"/>
    </row>
    <row r="474" spans="1:37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5"/>
      <c r="L474" s="23"/>
      <c r="M474" s="25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4"/>
    </row>
    <row r="475" spans="1:37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5"/>
      <c r="L475" s="23"/>
      <c r="M475" s="25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4"/>
    </row>
    <row r="476" spans="1:37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5"/>
      <c r="L476" s="23"/>
      <c r="M476" s="25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4"/>
    </row>
    <row r="477" spans="1:3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5"/>
      <c r="L477" s="23"/>
      <c r="M477" s="25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4"/>
    </row>
    <row r="478" spans="1:37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5"/>
      <c r="L478" s="23"/>
      <c r="M478" s="25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4"/>
    </row>
    <row r="479" spans="1:37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5"/>
      <c r="L479" s="23"/>
      <c r="M479" s="25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4"/>
    </row>
    <row r="480" spans="1:37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5"/>
      <c r="L480" s="23"/>
      <c r="M480" s="25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4"/>
    </row>
    <row r="481" spans="1:37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5"/>
      <c r="L481" s="23"/>
      <c r="M481" s="25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4"/>
    </row>
    <row r="482" spans="1:37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5"/>
      <c r="L482" s="23"/>
      <c r="M482" s="25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4"/>
    </row>
    <row r="483" spans="1:37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5"/>
      <c r="L483" s="23"/>
      <c r="M483" s="25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4"/>
    </row>
    <row r="484" spans="1:37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5"/>
      <c r="L484" s="23"/>
      <c r="M484" s="25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4"/>
    </row>
    <row r="485" spans="1:37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5"/>
      <c r="L485" s="23"/>
      <c r="M485" s="25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4"/>
    </row>
    <row r="486" spans="1:37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5"/>
      <c r="L486" s="23"/>
      <c r="M486" s="25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4"/>
    </row>
    <row r="487" spans="1:3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5"/>
      <c r="L487" s="23"/>
      <c r="M487" s="25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4"/>
    </row>
    <row r="488" spans="1:37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5"/>
      <c r="L488" s="23"/>
      <c r="M488" s="25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4"/>
    </row>
    <row r="489" spans="1:37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5"/>
      <c r="L489" s="23"/>
      <c r="M489" s="25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4"/>
    </row>
    <row r="490" spans="1:37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5"/>
      <c r="L490" s="23"/>
      <c r="M490" s="25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4"/>
    </row>
    <row r="491" spans="1:37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5"/>
      <c r="L491" s="23"/>
      <c r="M491" s="25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4"/>
    </row>
    <row r="492" spans="1:37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5"/>
      <c r="L492" s="23"/>
      <c r="M492" s="25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4"/>
    </row>
    <row r="493" spans="1:37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5"/>
      <c r="L493" s="23"/>
      <c r="M493" s="25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4"/>
    </row>
    <row r="494" spans="1:37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5"/>
      <c r="L494" s="23"/>
      <c r="M494" s="25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4"/>
    </row>
    <row r="495" spans="1:37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5"/>
      <c r="L495" s="23"/>
      <c r="M495" s="25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4"/>
    </row>
    <row r="496" spans="1:37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5"/>
      <c r="L496" s="23"/>
      <c r="M496" s="25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4"/>
    </row>
    <row r="497" spans="1:3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5"/>
      <c r="L497" s="23"/>
      <c r="M497" s="25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4"/>
    </row>
    <row r="498" spans="1:37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5"/>
      <c r="L498" s="23"/>
      <c r="M498" s="25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4"/>
    </row>
    <row r="499" spans="1:37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5"/>
      <c r="L499" s="23"/>
      <c r="M499" s="25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4"/>
    </row>
    <row r="500" spans="1:37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5"/>
      <c r="L500" s="23"/>
      <c r="M500" s="25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4"/>
    </row>
    <row r="501" spans="1:37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5"/>
      <c r="L501" s="23"/>
      <c r="M501" s="25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4"/>
    </row>
    <row r="502" spans="1:37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5"/>
      <c r="L502" s="23"/>
      <c r="M502" s="25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4"/>
    </row>
    <row r="503" spans="1:37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5"/>
      <c r="L503" s="23"/>
      <c r="M503" s="25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4"/>
    </row>
    <row r="504" spans="1:37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5"/>
      <c r="L504" s="23"/>
      <c r="M504" s="25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4"/>
    </row>
    <row r="505" spans="1:37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5"/>
      <c r="L505" s="23"/>
      <c r="M505" s="25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4"/>
    </row>
    <row r="506" spans="1:37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5"/>
      <c r="L506" s="23"/>
      <c r="M506" s="25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4"/>
    </row>
    <row r="507" spans="1:37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5"/>
      <c r="L507" s="23"/>
      <c r="M507" s="25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4"/>
    </row>
    <row r="508" spans="1:37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5"/>
      <c r="L508" s="23"/>
      <c r="M508" s="25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4"/>
    </row>
    <row r="509" spans="1:37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5"/>
      <c r="L509" s="23"/>
      <c r="M509" s="25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4"/>
    </row>
    <row r="510" spans="1:37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5"/>
      <c r="L510" s="23"/>
      <c r="M510" s="25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4"/>
    </row>
    <row r="511" spans="1:37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5"/>
      <c r="L511" s="23"/>
      <c r="M511" s="25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4"/>
    </row>
    <row r="512" spans="1:37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5"/>
      <c r="L512" s="23"/>
      <c r="M512" s="25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4"/>
    </row>
    <row r="513" spans="1:37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5"/>
      <c r="L513" s="23"/>
      <c r="M513" s="25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4"/>
    </row>
    <row r="514" spans="1:37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5"/>
      <c r="L514" s="23"/>
      <c r="M514" s="25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4"/>
    </row>
    <row r="515" spans="1:37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5"/>
      <c r="L515" s="23"/>
      <c r="M515" s="25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4"/>
    </row>
    <row r="516" spans="1:37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5"/>
      <c r="L516" s="23"/>
      <c r="M516" s="25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4"/>
    </row>
    <row r="517" spans="1:37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5"/>
      <c r="L517" s="23"/>
      <c r="M517" s="25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4"/>
    </row>
    <row r="518" spans="1:37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5"/>
      <c r="L518" s="23"/>
      <c r="M518" s="25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4"/>
    </row>
    <row r="519" spans="1:37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5"/>
      <c r="L519" s="23"/>
      <c r="M519" s="25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4"/>
    </row>
    <row r="520" spans="1:37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5"/>
      <c r="L520" s="23"/>
      <c r="M520" s="25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4"/>
    </row>
    <row r="521" spans="1:37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5"/>
      <c r="L521" s="23"/>
      <c r="M521" s="25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4"/>
    </row>
    <row r="522" spans="1:37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5"/>
      <c r="L522" s="23"/>
      <c r="M522" s="25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4"/>
    </row>
    <row r="523" spans="1:37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5"/>
      <c r="L523" s="23"/>
      <c r="M523" s="25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4"/>
    </row>
    <row r="524" spans="1:37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5"/>
      <c r="L524" s="23"/>
      <c r="M524" s="25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4"/>
    </row>
    <row r="525" spans="1:37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5"/>
      <c r="L525" s="23"/>
      <c r="M525" s="25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4"/>
    </row>
    <row r="526" spans="1:37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5"/>
      <c r="L526" s="23"/>
      <c r="M526" s="25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4"/>
    </row>
    <row r="527" spans="1:37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5"/>
      <c r="L527" s="23"/>
      <c r="M527" s="25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4"/>
    </row>
    <row r="528" spans="1:37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5"/>
      <c r="L528" s="23"/>
      <c r="M528" s="25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4"/>
    </row>
    <row r="529" spans="1:37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5"/>
      <c r="L529" s="23"/>
      <c r="M529" s="25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4"/>
    </row>
    <row r="530" spans="1:37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5"/>
      <c r="L530" s="23"/>
      <c r="M530" s="25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4"/>
    </row>
    <row r="531" spans="1:37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5"/>
      <c r="L531" s="23"/>
      <c r="M531" s="25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4"/>
    </row>
    <row r="532" spans="1:37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5"/>
      <c r="L532" s="23"/>
      <c r="M532" s="25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4"/>
    </row>
    <row r="533" spans="1:37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5"/>
      <c r="L533" s="23"/>
      <c r="M533" s="25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4"/>
    </row>
    <row r="534" spans="1:37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5"/>
      <c r="L534" s="23"/>
      <c r="M534" s="25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4"/>
    </row>
    <row r="535" spans="1:37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5"/>
      <c r="L535" s="23"/>
      <c r="M535" s="25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4"/>
    </row>
    <row r="536" spans="1:37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5"/>
      <c r="L536" s="23"/>
      <c r="M536" s="25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4"/>
    </row>
    <row r="537" spans="1:37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5"/>
      <c r="L537" s="23"/>
      <c r="M537" s="25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4"/>
    </row>
    <row r="538" spans="1:37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5"/>
      <c r="L538" s="23"/>
      <c r="M538" s="25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4"/>
    </row>
    <row r="539" spans="1:37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5"/>
      <c r="L539" s="23"/>
      <c r="M539" s="25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4"/>
    </row>
    <row r="540" spans="1:37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5"/>
      <c r="L540" s="23"/>
      <c r="M540" s="25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4"/>
    </row>
    <row r="541" spans="1:37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5"/>
      <c r="L541" s="23"/>
      <c r="M541" s="25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4"/>
    </row>
    <row r="542" spans="1:37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5"/>
      <c r="L542" s="23"/>
      <c r="M542" s="25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4"/>
    </row>
    <row r="543" spans="1:37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5"/>
      <c r="L543" s="23"/>
      <c r="M543" s="25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4"/>
    </row>
    <row r="544" spans="1:37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5"/>
      <c r="L544" s="23"/>
      <c r="M544" s="25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4"/>
    </row>
    <row r="545" spans="1:37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5"/>
      <c r="L545" s="23"/>
      <c r="M545" s="25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4"/>
    </row>
    <row r="546" spans="1:37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5"/>
      <c r="L546" s="23"/>
      <c r="M546" s="25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4"/>
    </row>
    <row r="547" spans="1:37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5"/>
      <c r="L547" s="23"/>
      <c r="M547" s="25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4"/>
    </row>
    <row r="548" spans="1:37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5"/>
      <c r="L548" s="23"/>
      <c r="M548" s="25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4"/>
    </row>
    <row r="549" spans="1:37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5"/>
      <c r="L549" s="23"/>
      <c r="M549" s="25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4"/>
    </row>
    <row r="550" spans="1:37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5"/>
      <c r="L550" s="23"/>
      <c r="M550" s="25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4"/>
    </row>
    <row r="551" spans="1:37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5"/>
      <c r="L551" s="23"/>
      <c r="M551" s="25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4"/>
    </row>
    <row r="552" spans="1:37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5"/>
      <c r="L552" s="23"/>
      <c r="M552" s="25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4"/>
    </row>
    <row r="553" spans="1:37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5"/>
      <c r="L553" s="23"/>
      <c r="M553" s="25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4"/>
    </row>
    <row r="554" spans="1:37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5"/>
      <c r="L554" s="23"/>
      <c r="M554" s="25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4"/>
    </row>
    <row r="555" spans="1:37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5"/>
      <c r="L555" s="23"/>
      <c r="M555" s="25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4"/>
    </row>
    <row r="556" spans="1:37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5"/>
      <c r="L556" s="23"/>
      <c r="M556" s="25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4"/>
    </row>
    <row r="557" spans="1:37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5"/>
      <c r="L557" s="23"/>
      <c r="M557" s="25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4"/>
    </row>
    <row r="558" spans="1:37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5"/>
      <c r="L558" s="23"/>
      <c r="M558" s="25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4"/>
    </row>
    <row r="559" spans="1:37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5"/>
      <c r="L559" s="23"/>
      <c r="M559" s="25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4"/>
    </row>
    <row r="560" spans="1:37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5"/>
      <c r="L560" s="23"/>
      <c r="M560" s="25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4"/>
    </row>
    <row r="561" spans="1:37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5"/>
      <c r="L561" s="23"/>
      <c r="M561" s="25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4"/>
    </row>
    <row r="562" spans="1:37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5"/>
      <c r="L562" s="23"/>
      <c r="M562" s="25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4"/>
    </row>
    <row r="563" spans="1:37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5"/>
      <c r="L563" s="23"/>
      <c r="M563" s="25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4"/>
    </row>
    <row r="564" spans="1:37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5"/>
      <c r="L564" s="23"/>
      <c r="M564" s="25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4"/>
    </row>
    <row r="565" spans="1:37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5"/>
      <c r="L565" s="23"/>
      <c r="M565" s="25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4"/>
    </row>
    <row r="566" spans="1:37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5"/>
      <c r="L566" s="23"/>
      <c r="M566" s="25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4"/>
    </row>
    <row r="567" spans="1:37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5"/>
      <c r="L567" s="23"/>
      <c r="M567" s="25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4"/>
    </row>
    <row r="568" spans="1:37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5"/>
      <c r="L568" s="23"/>
      <c r="M568" s="25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4"/>
    </row>
    <row r="569" spans="1:37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5"/>
      <c r="L569" s="23"/>
      <c r="M569" s="25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4"/>
    </row>
    <row r="570" spans="1:37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5"/>
      <c r="L570" s="23"/>
      <c r="M570" s="25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4"/>
    </row>
    <row r="571" spans="1:37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5"/>
      <c r="L571" s="23"/>
      <c r="M571" s="25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4"/>
    </row>
    <row r="572" spans="1:37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5"/>
      <c r="L572" s="23"/>
      <c r="M572" s="25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4"/>
    </row>
    <row r="573" spans="1:37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5"/>
      <c r="L573" s="23"/>
      <c r="M573" s="25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4"/>
    </row>
    <row r="574" spans="1:37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5"/>
      <c r="L574" s="23"/>
      <c r="M574" s="25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4"/>
    </row>
    <row r="575" spans="1:37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5"/>
      <c r="L575" s="23"/>
      <c r="M575" s="25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4"/>
    </row>
    <row r="576" spans="1:37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5"/>
      <c r="L576" s="23"/>
      <c r="M576" s="25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4"/>
    </row>
    <row r="577" spans="1:37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5"/>
      <c r="L577" s="23"/>
      <c r="M577" s="25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4"/>
    </row>
    <row r="578" spans="1:37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5"/>
      <c r="L578" s="23"/>
      <c r="M578" s="25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4"/>
    </row>
    <row r="579" spans="1:37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5"/>
      <c r="L579" s="23"/>
      <c r="M579" s="25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4"/>
    </row>
    <row r="580" spans="1:37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5"/>
      <c r="L580" s="23"/>
      <c r="M580" s="25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4"/>
    </row>
    <row r="581" spans="1:37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5"/>
      <c r="L581" s="23"/>
      <c r="M581" s="25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4"/>
    </row>
    <row r="582" spans="1:37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5"/>
      <c r="L582" s="23"/>
      <c r="M582" s="25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4"/>
    </row>
    <row r="583" spans="1:37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5"/>
      <c r="L583" s="23"/>
      <c r="M583" s="25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4"/>
    </row>
    <row r="584" spans="1:37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5"/>
      <c r="L584" s="23"/>
      <c r="M584" s="25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4"/>
    </row>
    <row r="585" spans="1:37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5"/>
      <c r="L585" s="23"/>
      <c r="M585" s="25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4"/>
    </row>
    <row r="586" spans="1:37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5"/>
      <c r="L586" s="23"/>
      <c r="M586" s="25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4"/>
    </row>
    <row r="587" spans="1:37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5"/>
      <c r="L587" s="23"/>
      <c r="M587" s="25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4"/>
    </row>
    <row r="588" spans="1:37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5"/>
      <c r="L588" s="23"/>
      <c r="M588" s="25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4"/>
    </row>
    <row r="589" spans="1:37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5"/>
      <c r="L589" s="23"/>
      <c r="M589" s="25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4"/>
    </row>
    <row r="590" spans="1:37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5"/>
      <c r="L590" s="23"/>
      <c r="M590" s="25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4"/>
    </row>
    <row r="591" spans="1:37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5"/>
      <c r="L591" s="23"/>
      <c r="M591" s="25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4"/>
    </row>
    <row r="592" spans="1:37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5"/>
      <c r="L592" s="23"/>
      <c r="M592" s="25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4"/>
    </row>
    <row r="593" spans="1:37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5"/>
      <c r="L593" s="23"/>
      <c r="M593" s="25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4"/>
    </row>
    <row r="594" spans="1:37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5"/>
      <c r="L594" s="23"/>
      <c r="M594" s="25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4"/>
    </row>
    <row r="595" spans="1:37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5"/>
      <c r="L595" s="23"/>
      <c r="M595" s="25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4"/>
    </row>
    <row r="596" spans="1:37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5"/>
      <c r="L596" s="23"/>
      <c r="M596" s="25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4"/>
    </row>
    <row r="597" spans="1:37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5"/>
      <c r="L597" s="23"/>
      <c r="M597" s="25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4"/>
    </row>
    <row r="598" spans="1:37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5"/>
      <c r="L598" s="23"/>
      <c r="M598" s="25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4"/>
    </row>
    <row r="599" spans="1:37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5"/>
      <c r="L599" s="23"/>
      <c r="M599" s="25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4"/>
    </row>
    <row r="600" spans="1:37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5"/>
      <c r="L600" s="23"/>
      <c r="M600" s="25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4"/>
    </row>
    <row r="601" spans="1:37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5"/>
      <c r="L601" s="23"/>
      <c r="M601" s="25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4"/>
    </row>
    <row r="602" spans="1:37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5"/>
      <c r="L602" s="23"/>
      <c r="M602" s="25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4"/>
    </row>
    <row r="603" spans="1:37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5"/>
      <c r="L603" s="23"/>
      <c r="M603" s="25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4"/>
    </row>
    <row r="604" spans="1:37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5"/>
      <c r="L604" s="23"/>
      <c r="M604" s="25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4"/>
    </row>
    <row r="605" spans="1:37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5"/>
      <c r="L605" s="23"/>
      <c r="M605" s="25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4"/>
    </row>
    <row r="606" spans="1:37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5"/>
      <c r="L606" s="23"/>
      <c r="M606" s="25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4"/>
    </row>
    <row r="607" spans="1:37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5"/>
      <c r="L607" s="23"/>
      <c r="M607" s="25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4"/>
    </row>
    <row r="608" spans="1:37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5"/>
      <c r="L608" s="23"/>
      <c r="M608" s="25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4"/>
    </row>
    <row r="609" spans="1:37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5"/>
      <c r="L609" s="23"/>
      <c r="M609" s="25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4"/>
    </row>
    <row r="610" spans="1:37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5"/>
      <c r="L610" s="23"/>
      <c r="M610" s="25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4"/>
    </row>
    <row r="611" spans="1:37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5"/>
      <c r="L611" s="23"/>
      <c r="M611" s="25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4"/>
    </row>
    <row r="612" spans="1:37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5"/>
      <c r="L612" s="23"/>
      <c r="M612" s="25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4"/>
    </row>
    <row r="613" spans="1:37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5"/>
      <c r="L613" s="23"/>
      <c r="M613" s="25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4"/>
    </row>
    <row r="614" spans="1:37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5"/>
      <c r="L614" s="23"/>
      <c r="M614" s="25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4"/>
    </row>
    <row r="615" spans="1:37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5"/>
      <c r="L615" s="23"/>
      <c r="M615" s="25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4"/>
    </row>
    <row r="616" spans="1:37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5"/>
      <c r="L616" s="23"/>
      <c r="M616" s="25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4"/>
    </row>
    <row r="617" spans="1:37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5"/>
      <c r="L617" s="23"/>
      <c r="M617" s="25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4"/>
    </row>
    <row r="618" spans="1:37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5"/>
      <c r="L618" s="23"/>
      <c r="M618" s="25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4"/>
    </row>
    <row r="619" spans="1:37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5"/>
      <c r="L619" s="23"/>
      <c r="M619" s="25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4"/>
    </row>
    <row r="620" spans="1:37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5"/>
      <c r="L620" s="23"/>
      <c r="M620" s="25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4"/>
    </row>
    <row r="621" spans="1:37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5"/>
      <c r="L621" s="23"/>
      <c r="M621" s="25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4"/>
    </row>
    <row r="622" spans="1:37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5"/>
      <c r="L622" s="23"/>
      <c r="M622" s="25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4"/>
    </row>
    <row r="623" spans="1:37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5"/>
      <c r="L623" s="23"/>
      <c r="M623" s="25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4"/>
    </row>
    <row r="624" spans="1:37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5"/>
      <c r="L624" s="23"/>
      <c r="M624" s="25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4"/>
    </row>
    <row r="625" spans="1:37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5"/>
      <c r="L625" s="23"/>
      <c r="M625" s="25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4"/>
    </row>
    <row r="626" spans="1:37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5"/>
      <c r="L626" s="23"/>
      <c r="M626" s="25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4"/>
    </row>
    <row r="627" spans="1:37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5"/>
      <c r="L627" s="23"/>
      <c r="M627" s="25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4"/>
    </row>
    <row r="628" spans="1:37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5"/>
      <c r="L628" s="23"/>
      <c r="M628" s="25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4"/>
    </row>
    <row r="629" spans="1:37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5"/>
      <c r="L629" s="23"/>
      <c r="M629" s="25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4"/>
    </row>
    <row r="630" spans="1:37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5"/>
      <c r="L630" s="23"/>
      <c r="M630" s="25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4"/>
    </row>
    <row r="631" spans="1:37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5"/>
      <c r="L631" s="23"/>
      <c r="M631" s="25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4"/>
    </row>
    <row r="632" spans="1:37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5"/>
      <c r="L632" s="23"/>
      <c r="M632" s="25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4"/>
    </row>
    <row r="633" spans="1:37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5"/>
      <c r="L633" s="23"/>
      <c r="M633" s="25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4"/>
    </row>
    <row r="634" spans="1:37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5"/>
      <c r="L634" s="23"/>
      <c r="M634" s="25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4"/>
    </row>
    <row r="635" spans="1:37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5"/>
      <c r="L635" s="23"/>
      <c r="M635" s="25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4"/>
    </row>
    <row r="636" spans="1:37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5"/>
      <c r="L636" s="23"/>
      <c r="M636" s="25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4"/>
    </row>
    <row r="637" spans="1:37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5"/>
      <c r="L637" s="23"/>
      <c r="M637" s="25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4"/>
    </row>
    <row r="638" spans="1:37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5"/>
      <c r="L638" s="23"/>
      <c r="M638" s="25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4"/>
    </row>
    <row r="639" spans="1:37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5"/>
      <c r="L639" s="23"/>
      <c r="M639" s="25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4"/>
    </row>
    <row r="640" spans="1:37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5"/>
      <c r="L640" s="23"/>
      <c r="M640" s="25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4"/>
    </row>
    <row r="641" spans="1:37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5"/>
      <c r="L641" s="23"/>
      <c r="M641" s="25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4"/>
    </row>
    <row r="642" spans="1:37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5"/>
      <c r="L642" s="23"/>
      <c r="M642" s="25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4"/>
    </row>
    <row r="643" spans="1:37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5"/>
      <c r="L643" s="23"/>
      <c r="M643" s="25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4"/>
    </row>
    <row r="644" spans="1:37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5"/>
      <c r="L644" s="23"/>
      <c r="M644" s="25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4"/>
    </row>
    <row r="645" spans="1:37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5"/>
      <c r="L645" s="23"/>
      <c r="M645" s="25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4"/>
    </row>
    <row r="646" spans="1:37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5"/>
      <c r="L646" s="23"/>
      <c r="M646" s="25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4"/>
    </row>
    <row r="647" spans="1:37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5"/>
      <c r="L647" s="23"/>
      <c r="M647" s="25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4"/>
    </row>
    <row r="648" spans="1:37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5"/>
      <c r="L648" s="23"/>
      <c r="M648" s="25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4"/>
    </row>
    <row r="649" spans="1:37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5"/>
      <c r="L649" s="23"/>
      <c r="M649" s="25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4"/>
    </row>
    <row r="650" spans="1:37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5"/>
      <c r="L650" s="23"/>
      <c r="M650" s="25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4"/>
    </row>
    <row r="651" spans="1:37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5"/>
      <c r="L651" s="23"/>
      <c r="M651" s="25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4"/>
    </row>
    <row r="652" spans="1:37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5"/>
      <c r="L652" s="23"/>
      <c r="M652" s="25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4"/>
    </row>
    <row r="653" spans="1:37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5"/>
      <c r="L653" s="23"/>
      <c r="M653" s="25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4"/>
    </row>
    <row r="654" spans="1:37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5"/>
      <c r="L654" s="23"/>
      <c r="M654" s="25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4"/>
    </row>
    <row r="655" spans="1:37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5"/>
      <c r="L655" s="23"/>
      <c r="M655" s="25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4"/>
    </row>
    <row r="656" spans="1:37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5"/>
      <c r="L656" s="23"/>
      <c r="M656" s="25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4"/>
    </row>
    <row r="657" spans="1:37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5"/>
      <c r="L657" s="23"/>
      <c r="M657" s="25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4"/>
    </row>
    <row r="658" spans="1:37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5"/>
      <c r="L658" s="23"/>
      <c r="M658" s="25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4"/>
    </row>
    <row r="659" spans="1:37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5"/>
      <c r="L659" s="23"/>
      <c r="M659" s="25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4"/>
    </row>
    <row r="660" spans="1:37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5"/>
      <c r="L660" s="23"/>
      <c r="M660" s="25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4"/>
    </row>
    <row r="661" spans="1:37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5"/>
      <c r="L661" s="23"/>
      <c r="M661" s="25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4"/>
    </row>
    <row r="662" spans="1:37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5"/>
      <c r="L662" s="23"/>
      <c r="M662" s="25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4"/>
    </row>
    <row r="663" spans="1:37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5"/>
      <c r="L663" s="23"/>
      <c r="M663" s="25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4"/>
    </row>
    <row r="664" spans="1:37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5"/>
      <c r="L664" s="23"/>
      <c r="M664" s="25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4"/>
    </row>
    <row r="665" spans="1:37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5"/>
      <c r="L665" s="23"/>
      <c r="M665" s="25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4"/>
    </row>
    <row r="666" spans="1:37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5"/>
      <c r="L666" s="23"/>
      <c r="M666" s="25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4"/>
    </row>
    <row r="667" spans="1:37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5"/>
      <c r="L667" s="23"/>
      <c r="M667" s="25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4"/>
    </row>
    <row r="668" spans="1:37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5"/>
      <c r="L668" s="23"/>
      <c r="M668" s="25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4"/>
    </row>
    <row r="669" spans="1:37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5"/>
      <c r="L669" s="23"/>
      <c r="M669" s="25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4"/>
    </row>
    <row r="670" spans="1:37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5"/>
      <c r="L670" s="23"/>
      <c r="M670" s="25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4"/>
    </row>
    <row r="671" spans="1:37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5"/>
      <c r="L671" s="23"/>
      <c r="M671" s="25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4"/>
    </row>
    <row r="672" spans="1:37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5"/>
      <c r="L672" s="23"/>
      <c r="M672" s="25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4"/>
    </row>
    <row r="673" spans="1:37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5"/>
      <c r="L673" s="23"/>
      <c r="M673" s="25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4"/>
    </row>
    <row r="674" spans="1:37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5"/>
      <c r="L674" s="23"/>
      <c r="M674" s="25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4"/>
    </row>
    <row r="675" spans="1:37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5"/>
      <c r="L675" s="23"/>
      <c r="M675" s="25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4"/>
    </row>
    <row r="676" spans="1:37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5"/>
      <c r="L676" s="23"/>
      <c r="M676" s="25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4"/>
    </row>
    <row r="677" spans="1:37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5"/>
      <c r="L677" s="23"/>
      <c r="M677" s="25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4"/>
    </row>
    <row r="678" spans="1:37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5"/>
      <c r="L678" s="23"/>
      <c r="M678" s="25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4"/>
    </row>
    <row r="679" spans="1:37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5"/>
      <c r="L679" s="23"/>
      <c r="M679" s="25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4"/>
    </row>
    <row r="680" spans="1:37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5"/>
      <c r="L680" s="23"/>
      <c r="M680" s="25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4"/>
    </row>
    <row r="681" spans="1:37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5"/>
      <c r="L681" s="23"/>
      <c r="M681" s="25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4"/>
    </row>
    <row r="682" spans="1:37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5"/>
      <c r="L682" s="23"/>
      <c r="M682" s="25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4"/>
    </row>
    <row r="683" spans="1:37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5"/>
      <c r="L683" s="23"/>
      <c r="M683" s="25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4"/>
    </row>
    <row r="684" spans="1:37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5"/>
      <c r="L684" s="23"/>
      <c r="M684" s="25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4"/>
    </row>
    <row r="685" spans="1:37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5"/>
      <c r="L685" s="23"/>
      <c r="M685" s="25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4"/>
    </row>
    <row r="686" spans="1:37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5"/>
      <c r="L686" s="23"/>
      <c r="M686" s="25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4"/>
    </row>
    <row r="687" spans="1:37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5"/>
      <c r="L687" s="23"/>
      <c r="M687" s="25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4"/>
    </row>
    <row r="688" spans="1:37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5"/>
      <c r="L688" s="23"/>
      <c r="M688" s="25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4"/>
    </row>
    <row r="689" spans="1:37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5"/>
      <c r="L689" s="23"/>
      <c r="M689" s="25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4"/>
    </row>
    <row r="690" spans="1:37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5"/>
      <c r="L690" s="23"/>
      <c r="M690" s="25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4"/>
    </row>
    <row r="691" spans="1:37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5"/>
      <c r="L691" s="23"/>
      <c r="M691" s="25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4"/>
    </row>
    <row r="692" spans="1:37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5"/>
      <c r="L692" s="23"/>
      <c r="M692" s="25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4"/>
    </row>
    <row r="693" spans="1:37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5"/>
      <c r="L693" s="23"/>
      <c r="M693" s="25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4"/>
    </row>
    <row r="694" spans="1:37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5"/>
      <c r="L694" s="23"/>
      <c r="M694" s="25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4"/>
    </row>
    <row r="695" spans="1:37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5"/>
      <c r="L695" s="23"/>
      <c r="M695" s="25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4"/>
    </row>
    <row r="696" spans="1:37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5"/>
      <c r="L696" s="23"/>
      <c r="M696" s="25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4"/>
    </row>
    <row r="697" spans="1:37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5"/>
      <c r="L697" s="23"/>
      <c r="M697" s="25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4"/>
    </row>
    <row r="698" spans="1:37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5"/>
      <c r="L698" s="23"/>
      <c r="M698" s="25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4"/>
    </row>
    <row r="699" spans="1:37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5"/>
      <c r="L699" s="23"/>
      <c r="M699" s="25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4"/>
    </row>
    <row r="700" spans="1:37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5"/>
      <c r="L700" s="23"/>
      <c r="M700" s="25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4"/>
    </row>
    <row r="701" spans="1:37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5"/>
      <c r="L701" s="23"/>
      <c r="M701" s="25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4"/>
    </row>
    <row r="702" spans="1:37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5"/>
      <c r="L702" s="23"/>
      <c r="M702" s="25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4"/>
    </row>
    <row r="703" spans="1:37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5"/>
      <c r="L703" s="23"/>
      <c r="M703" s="25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4"/>
    </row>
    <row r="704" spans="1:37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5"/>
      <c r="L704" s="23"/>
      <c r="M704" s="25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4"/>
    </row>
    <row r="705" spans="1:37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5"/>
      <c r="L705" s="23"/>
      <c r="M705" s="25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4"/>
    </row>
    <row r="706" spans="1:37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5"/>
      <c r="L706" s="23"/>
      <c r="M706" s="25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4"/>
    </row>
    <row r="707" spans="1:37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5"/>
      <c r="L707" s="23"/>
      <c r="M707" s="25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4"/>
    </row>
    <row r="708" spans="1:37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5"/>
      <c r="L708" s="23"/>
      <c r="M708" s="25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4"/>
    </row>
    <row r="709" spans="1:37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5"/>
      <c r="L709" s="23"/>
      <c r="M709" s="25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4"/>
    </row>
    <row r="710" spans="1:37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5"/>
      <c r="L710" s="23"/>
      <c r="M710" s="25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4"/>
    </row>
    <row r="711" spans="1:37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5"/>
      <c r="L711" s="23"/>
      <c r="M711" s="25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4"/>
    </row>
    <row r="712" spans="1:37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5"/>
      <c r="L712" s="23"/>
      <c r="M712" s="25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4"/>
    </row>
    <row r="713" spans="1:37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5"/>
      <c r="L713" s="23"/>
      <c r="M713" s="25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4"/>
    </row>
    <row r="714" spans="1:37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5"/>
      <c r="L714" s="23"/>
      <c r="M714" s="25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4"/>
    </row>
    <row r="715" spans="1:37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5"/>
      <c r="L715" s="23"/>
      <c r="M715" s="25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4"/>
    </row>
    <row r="716" spans="1:37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5"/>
      <c r="L716" s="23"/>
      <c r="M716" s="25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4"/>
    </row>
    <row r="717" spans="1:37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5"/>
      <c r="L717" s="23"/>
      <c r="M717" s="25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4"/>
    </row>
    <row r="718" spans="1:37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5"/>
      <c r="L718" s="23"/>
      <c r="M718" s="25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4"/>
    </row>
    <row r="719" spans="1:37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5"/>
      <c r="L719" s="23"/>
      <c r="M719" s="25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4"/>
    </row>
    <row r="720" spans="1:37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5"/>
      <c r="L720" s="23"/>
      <c r="M720" s="25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4"/>
    </row>
    <row r="721" spans="1:37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5"/>
      <c r="L721" s="23"/>
      <c r="M721" s="25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4"/>
    </row>
    <row r="722" spans="1:37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5"/>
      <c r="L722" s="23"/>
      <c r="M722" s="25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4"/>
    </row>
    <row r="723" spans="1:37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5"/>
      <c r="L723" s="23"/>
      <c r="M723" s="25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4"/>
    </row>
    <row r="724" spans="1:37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5"/>
      <c r="L724" s="23"/>
      <c r="M724" s="25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4"/>
    </row>
    <row r="725" spans="1:37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5"/>
      <c r="L725" s="23"/>
      <c r="M725" s="25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4"/>
    </row>
    <row r="726" spans="1:37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5"/>
      <c r="L726" s="23"/>
      <c r="M726" s="25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4"/>
    </row>
    <row r="727" spans="1:37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5"/>
      <c r="L727" s="23"/>
      <c r="M727" s="25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4"/>
    </row>
    <row r="728" spans="1:37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5"/>
      <c r="L728" s="23"/>
      <c r="M728" s="25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4"/>
    </row>
    <row r="729" spans="1:37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5"/>
      <c r="L729" s="23"/>
      <c r="M729" s="25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4"/>
    </row>
    <row r="730" spans="1:37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5"/>
      <c r="L730" s="23"/>
      <c r="M730" s="25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4"/>
    </row>
    <row r="731" spans="1:37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5"/>
      <c r="L731" s="23"/>
      <c r="M731" s="25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4"/>
    </row>
    <row r="732" spans="1:37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5"/>
      <c r="L732" s="23"/>
      <c r="M732" s="25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4"/>
    </row>
    <row r="733" spans="1:37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5"/>
      <c r="L733" s="23"/>
      <c r="M733" s="25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4"/>
    </row>
    <row r="734" spans="1:37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5"/>
      <c r="L734" s="23"/>
      <c r="M734" s="25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4"/>
    </row>
    <row r="735" spans="1:37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5"/>
      <c r="L735" s="23"/>
      <c r="M735" s="25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4"/>
    </row>
    <row r="736" spans="1:37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5"/>
      <c r="L736" s="23"/>
      <c r="M736" s="25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4"/>
    </row>
    <row r="737" spans="1:37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5"/>
      <c r="L737" s="23"/>
      <c r="M737" s="25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4"/>
    </row>
    <row r="738" spans="1:37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5"/>
      <c r="L738" s="23"/>
      <c r="M738" s="25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4"/>
    </row>
    <row r="739" spans="1:37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5"/>
      <c r="L739" s="23"/>
      <c r="M739" s="25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4"/>
    </row>
    <row r="740" spans="1:37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5"/>
      <c r="L740" s="23"/>
      <c r="M740" s="25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4"/>
    </row>
    <row r="741" spans="1:37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5"/>
      <c r="L741" s="23"/>
      <c r="M741" s="25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4"/>
    </row>
    <row r="742" spans="1:37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5"/>
      <c r="L742" s="23"/>
      <c r="M742" s="25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4"/>
    </row>
    <row r="743" spans="1:37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5"/>
      <c r="L743" s="23"/>
      <c r="M743" s="25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4"/>
    </row>
    <row r="744" spans="1:37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5"/>
      <c r="L744" s="23"/>
      <c r="M744" s="25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4"/>
    </row>
    <row r="745" spans="1:37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5"/>
      <c r="L745" s="23"/>
      <c r="M745" s="25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4"/>
    </row>
    <row r="746" spans="1:37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5"/>
      <c r="L746" s="23"/>
      <c r="M746" s="25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4"/>
    </row>
    <row r="747" spans="1:37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5"/>
      <c r="L747" s="23"/>
      <c r="M747" s="25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4"/>
    </row>
    <row r="748" spans="1:37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5"/>
      <c r="L748" s="23"/>
      <c r="M748" s="25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4"/>
    </row>
    <row r="749" spans="1:37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5"/>
      <c r="L749" s="23"/>
      <c r="M749" s="25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4"/>
    </row>
    <row r="750" spans="1:37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5"/>
      <c r="L750" s="23"/>
      <c r="M750" s="25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4"/>
    </row>
    <row r="751" spans="1:37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5"/>
      <c r="L751" s="23"/>
      <c r="M751" s="25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4"/>
    </row>
    <row r="752" spans="1:37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5"/>
      <c r="L752" s="23"/>
      <c r="M752" s="25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4"/>
    </row>
    <row r="753" spans="1:37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5"/>
      <c r="L753" s="23"/>
      <c r="M753" s="25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4"/>
    </row>
    <row r="754" spans="1:37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5"/>
      <c r="L754" s="23"/>
      <c r="M754" s="25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4"/>
    </row>
    <row r="755" spans="1:37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5"/>
      <c r="L755" s="23"/>
      <c r="M755" s="25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4"/>
    </row>
    <row r="756" spans="1:37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5"/>
      <c r="L756" s="23"/>
      <c r="M756" s="25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4"/>
    </row>
    <row r="757" spans="1:37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5"/>
      <c r="L757" s="23"/>
      <c r="M757" s="25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4"/>
    </row>
    <row r="758" spans="1:37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5"/>
      <c r="L758" s="23"/>
      <c r="M758" s="25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4"/>
    </row>
    <row r="759" spans="1:37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5"/>
      <c r="L759" s="23"/>
      <c r="M759" s="25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4"/>
    </row>
    <row r="760" spans="1:37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5"/>
      <c r="L760" s="23"/>
      <c r="M760" s="25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4"/>
    </row>
    <row r="761" spans="1:37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5"/>
      <c r="L761" s="23"/>
      <c r="M761" s="25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4"/>
    </row>
    <row r="762" spans="1:37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5"/>
      <c r="L762" s="23"/>
      <c r="M762" s="25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4"/>
    </row>
    <row r="763" spans="1:37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5"/>
      <c r="L763" s="23"/>
      <c r="M763" s="25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4"/>
    </row>
    <row r="764" spans="1:37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5"/>
      <c r="L764" s="23"/>
      <c r="M764" s="25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4"/>
    </row>
    <row r="765" spans="1:37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5"/>
      <c r="L765" s="23"/>
      <c r="M765" s="25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4"/>
    </row>
    <row r="766" spans="1:37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5"/>
      <c r="L766" s="23"/>
      <c r="M766" s="25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4"/>
    </row>
    <row r="767" spans="1:37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5"/>
      <c r="L767" s="23"/>
      <c r="M767" s="25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4"/>
    </row>
    <row r="768" spans="1:37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5"/>
      <c r="L768" s="23"/>
      <c r="M768" s="25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4"/>
    </row>
    <row r="769" spans="1:37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5"/>
      <c r="L769" s="23"/>
      <c r="M769" s="25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4"/>
    </row>
    <row r="770" spans="1:37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5"/>
      <c r="L770" s="23"/>
      <c r="M770" s="25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4"/>
    </row>
    <row r="771" spans="1:37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5"/>
      <c r="L771" s="23"/>
      <c r="M771" s="25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4"/>
    </row>
    <row r="772" spans="1:37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5"/>
      <c r="L772" s="23"/>
      <c r="M772" s="25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4"/>
    </row>
    <row r="773" spans="1:37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5"/>
      <c r="L773" s="23"/>
      <c r="M773" s="25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4"/>
    </row>
    <row r="774" spans="1:37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5"/>
      <c r="L774" s="23"/>
      <c r="M774" s="25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4"/>
    </row>
    <row r="775" spans="1:37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5"/>
      <c r="L775" s="23"/>
      <c r="M775" s="25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4"/>
    </row>
    <row r="776" spans="1:37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5"/>
      <c r="L776" s="23"/>
      <c r="M776" s="25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4"/>
    </row>
    <row r="777" spans="1:37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5"/>
      <c r="L777" s="23"/>
      <c r="M777" s="25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4"/>
    </row>
    <row r="778" spans="1:37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5"/>
      <c r="L778" s="23"/>
      <c r="M778" s="25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4"/>
    </row>
    <row r="779" spans="1:37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5"/>
      <c r="L779" s="23"/>
      <c r="M779" s="25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4"/>
    </row>
    <row r="780" spans="1:37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5"/>
      <c r="L780" s="23"/>
      <c r="M780" s="25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4"/>
    </row>
    <row r="781" spans="1:37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5"/>
      <c r="L781" s="23"/>
      <c r="M781" s="25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4"/>
    </row>
    <row r="782" spans="1:37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5"/>
      <c r="L782" s="23"/>
      <c r="M782" s="25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4"/>
    </row>
    <row r="783" spans="1:37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5"/>
      <c r="L783" s="23"/>
      <c r="M783" s="25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4"/>
    </row>
    <row r="784" spans="1:37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5"/>
      <c r="L784" s="23"/>
      <c r="M784" s="25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4"/>
    </row>
    <row r="785" spans="1:37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5"/>
      <c r="L785" s="23"/>
      <c r="M785" s="25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4"/>
    </row>
    <row r="786" spans="1:37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5"/>
      <c r="L786" s="23"/>
      <c r="M786" s="25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4"/>
    </row>
    <row r="787" spans="1:37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5"/>
      <c r="L787" s="23"/>
      <c r="M787" s="25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4"/>
    </row>
    <row r="788" spans="1:37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5"/>
      <c r="L788" s="23"/>
      <c r="M788" s="25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4"/>
    </row>
    <row r="789" spans="1:37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5"/>
      <c r="L789" s="23"/>
      <c r="M789" s="25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4"/>
    </row>
    <row r="790" spans="1:37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5"/>
      <c r="L790" s="23"/>
      <c r="M790" s="25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4"/>
    </row>
    <row r="791" spans="1:37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5"/>
      <c r="L791" s="23"/>
      <c r="M791" s="25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4"/>
    </row>
    <row r="792" spans="1:37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5"/>
      <c r="L792" s="23"/>
      <c r="M792" s="25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4"/>
    </row>
    <row r="793" spans="1:37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5"/>
      <c r="L793" s="23"/>
      <c r="M793" s="25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4"/>
    </row>
    <row r="794" spans="1:37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5"/>
      <c r="L794" s="23"/>
      <c r="M794" s="25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4"/>
    </row>
    <row r="795" spans="1:37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5"/>
      <c r="L795" s="23"/>
      <c r="M795" s="25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4"/>
    </row>
    <row r="796" spans="1:37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5"/>
      <c r="L796" s="23"/>
      <c r="M796" s="25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4"/>
    </row>
    <row r="797" spans="1:37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5"/>
      <c r="L797" s="23"/>
      <c r="M797" s="25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4"/>
    </row>
    <row r="798" spans="1:37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5"/>
      <c r="L798" s="23"/>
      <c r="M798" s="25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4"/>
    </row>
    <row r="799" spans="1:37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5"/>
      <c r="L799" s="23"/>
      <c r="M799" s="25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4"/>
    </row>
    <row r="800" spans="1:37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5"/>
      <c r="L800" s="23"/>
      <c r="M800" s="25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4"/>
    </row>
    <row r="801" spans="1:37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5"/>
      <c r="L801" s="23"/>
      <c r="M801" s="25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4"/>
    </row>
    <row r="802" spans="1:37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5"/>
      <c r="L802" s="23"/>
      <c r="M802" s="25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4"/>
    </row>
    <row r="803" spans="1:37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5"/>
      <c r="L803" s="23"/>
      <c r="M803" s="25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4"/>
    </row>
    <row r="804" spans="1:37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5"/>
      <c r="L804" s="23"/>
      <c r="M804" s="25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4"/>
    </row>
    <row r="805" spans="1:37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5"/>
      <c r="L805" s="23"/>
      <c r="M805" s="25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4"/>
    </row>
    <row r="806" spans="1:37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5"/>
      <c r="L806" s="23"/>
      <c r="M806" s="25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4"/>
    </row>
    <row r="807" spans="1:37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5"/>
      <c r="L807" s="23"/>
      <c r="M807" s="25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4"/>
    </row>
    <row r="808" spans="1:37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5"/>
      <c r="L808" s="23"/>
      <c r="M808" s="25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4"/>
    </row>
    <row r="809" spans="1:37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5"/>
      <c r="L809" s="23"/>
      <c r="M809" s="25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4"/>
    </row>
    <row r="810" spans="1:37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5"/>
      <c r="L810" s="23"/>
      <c r="M810" s="25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4"/>
    </row>
    <row r="811" spans="1:37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5"/>
      <c r="L811" s="23"/>
      <c r="M811" s="25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4"/>
    </row>
    <row r="812" spans="1:37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5"/>
      <c r="L812" s="23"/>
      <c r="M812" s="25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4"/>
    </row>
    <row r="813" spans="1:37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5"/>
      <c r="L813" s="23"/>
      <c r="M813" s="25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4"/>
    </row>
    <row r="814" spans="1:37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5"/>
      <c r="L814" s="23"/>
      <c r="M814" s="25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4"/>
    </row>
    <row r="815" spans="1:37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5"/>
      <c r="L815" s="23"/>
      <c r="M815" s="25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4"/>
    </row>
    <row r="816" spans="1:37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5"/>
      <c r="L816" s="23"/>
      <c r="M816" s="25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4"/>
    </row>
    <row r="817" spans="1:37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5"/>
      <c r="L817" s="23"/>
      <c r="M817" s="25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4"/>
    </row>
    <row r="818" spans="1:37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5"/>
      <c r="L818" s="23"/>
      <c r="M818" s="25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4"/>
    </row>
    <row r="819" spans="1:37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5"/>
      <c r="L819" s="23"/>
      <c r="M819" s="25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4"/>
    </row>
    <row r="820" spans="1:37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5"/>
      <c r="L820" s="23"/>
      <c r="M820" s="25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4"/>
    </row>
    <row r="821" spans="1:37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5"/>
      <c r="L821" s="23"/>
      <c r="M821" s="25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4"/>
    </row>
    <row r="822" spans="1:37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5"/>
      <c r="L822" s="23"/>
      <c r="M822" s="25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4"/>
    </row>
    <row r="823" spans="1:37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5"/>
      <c r="L823" s="23"/>
      <c r="M823" s="25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4"/>
    </row>
    <row r="824" spans="1:37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5"/>
      <c r="L824" s="23"/>
      <c r="M824" s="25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4"/>
    </row>
    <row r="825" spans="1:37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5"/>
      <c r="L825" s="23"/>
      <c r="M825" s="25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4"/>
    </row>
    <row r="826" spans="1:37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5"/>
      <c r="L826" s="23"/>
      <c r="M826" s="25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4"/>
    </row>
    <row r="827" spans="1:37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5"/>
      <c r="L827" s="23"/>
      <c r="M827" s="25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4"/>
    </row>
    <row r="828" spans="1:37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5"/>
      <c r="L828" s="23"/>
      <c r="M828" s="25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4"/>
    </row>
    <row r="829" spans="1:37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5"/>
      <c r="L829" s="23"/>
      <c r="M829" s="25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4"/>
    </row>
    <row r="830" spans="1:37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5"/>
      <c r="L830" s="23"/>
      <c r="M830" s="25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4"/>
    </row>
    <row r="831" spans="1:37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5"/>
      <c r="L831" s="23"/>
      <c r="M831" s="25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4"/>
    </row>
    <row r="832" spans="1:37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5"/>
      <c r="L832" s="23"/>
      <c r="M832" s="25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4"/>
    </row>
    <row r="833" spans="1:37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5"/>
      <c r="L833" s="23"/>
      <c r="M833" s="25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4"/>
    </row>
    <row r="834" spans="1:37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5"/>
      <c r="L834" s="23"/>
      <c r="M834" s="25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4"/>
    </row>
    <row r="835" spans="1:37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5"/>
      <c r="L835" s="23"/>
      <c r="M835" s="25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4"/>
    </row>
    <row r="836" spans="1:37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5"/>
      <c r="L836" s="23"/>
      <c r="M836" s="25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4"/>
    </row>
    <row r="837" spans="1:37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5"/>
      <c r="L837" s="23"/>
      <c r="M837" s="25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4"/>
    </row>
    <row r="838" spans="1:37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5"/>
      <c r="L838" s="23"/>
      <c r="M838" s="25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4"/>
    </row>
    <row r="839" spans="1:37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5"/>
      <c r="L839" s="23"/>
      <c r="M839" s="25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4"/>
    </row>
    <row r="840" spans="1:37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5"/>
      <c r="L840" s="23"/>
      <c r="M840" s="25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4"/>
    </row>
    <row r="841" spans="1:37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5"/>
      <c r="L841" s="23"/>
      <c r="M841" s="25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4"/>
    </row>
    <row r="842" spans="1:37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5"/>
      <c r="L842" s="23"/>
      <c r="M842" s="25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4"/>
    </row>
    <row r="843" spans="1:37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5"/>
      <c r="L843" s="23"/>
      <c r="M843" s="25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4"/>
    </row>
    <row r="844" spans="1:37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5"/>
      <c r="L844" s="23"/>
      <c r="M844" s="25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4"/>
    </row>
    <row r="845" spans="1:37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5"/>
      <c r="L845" s="23"/>
      <c r="M845" s="25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4"/>
    </row>
    <row r="846" spans="1:37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5"/>
      <c r="L846" s="23"/>
      <c r="M846" s="25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4"/>
    </row>
    <row r="847" spans="1:37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5"/>
      <c r="L847" s="23"/>
      <c r="M847" s="25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4"/>
    </row>
    <row r="848" spans="1:37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5"/>
      <c r="L848" s="23"/>
      <c r="M848" s="25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4"/>
    </row>
    <row r="849" spans="1:37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5"/>
      <c r="L849" s="23"/>
      <c r="M849" s="25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4"/>
    </row>
    <row r="850" spans="1:37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5"/>
      <c r="L850" s="23"/>
      <c r="M850" s="25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4"/>
    </row>
    <row r="851" spans="1:37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5"/>
      <c r="L851" s="23"/>
      <c r="M851" s="25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4"/>
    </row>
    <row r="852" spans="1:37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5"/>
      <c r="L852" s="23"/>
      <c r="M852" s="25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4"/>
    </row>
    <row r="853" spans="1:37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5"/>
      <c r="L853" s="23"/>
      <c r="M853" s="25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4"/>
    </row>
    <row r="854" spans="1:37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5"/>
      <c r="L854" s="23"/>
      <c r="M854" s="25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4"/>
    </row>
    <row r="855" spans="1:37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5"/>
      <c r="L855" s="23"/>
      <c r="M855" s="25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4"/>
    </row>
    <row r="856" spans="1:37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5"/>
      <c r="L856" s="23"/>
      <c r="M856" s="25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4"/>
    </row>
    <row r="857" spans="1:37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5"/>
      <c r="L857" s="23"/>
      <c r="M857" s="25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4"/>
    </row>
    <row r="858" spans="1:37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5"/>
      <c r="L858" s="23"/>
      <c r="M858" s="25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4"/>
    </row>
    <row r="859" spans="1:37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5"/>
      <c r="L859" s="23"/>
      <c r="M859" s="25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4"/>
    </row>
    <row r="860" spans="1:37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5"/>
      <c r="L860" s="23"/>
      <c r="M860" s="25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4"/>
    </row>
    <row r="861" spans="1:37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5"/>
      <c r="L861" s="23"/>
      <c r="M861" s="25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4"/>
    </row>
    <row r="862" spans="1:37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5"/>
      <c r="L862" s="23"/>
      <c r="M862" s="25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4"/>
    </row>
    <row r="863" spans="1:37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5"/>
      <c r="L863" s="23"/>
      <c r="M863" s="25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4"/>
    </row>
    <row r="864" spans="1:37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5"/>
      <c r="L864" s="23"/>
      <c r="M864" s="25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4"/>
    </row>
    <row r="865" spans="1:37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5"/>
      <c r="L865" s="23"/>
      <c r="M865" s="25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4"/>
    </row>
    <row r="866" spans="1:37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5"/>
      <c r="L866" s="23"/>
      <c r="M866" s="25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4"/>
    </row>
    <row r="867" spans="1:37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5"/>
      <c r="L867" s="23"/>
      <c r="M867" s="25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4"/>
    </row>
    <row r="868" spans="1:37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5"/>
      <c r="L868" s="23"/>
      <c r="M868" s="25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4"/>
    </row>
    <row r="869" spans="1:37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5"/>
      <c r="L869" s="23"/>
      <c r="M869" s="25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4"/>
    </row>
    <row r="870" spans="1:37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5"/>
      <c r="L870" s="23"/>
      <c r="M870" s="25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4"/>
    </row>
    <row r="871" spans="1:37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5"/>
      <c r="L871" s="23"/>
      <c r="M871" s="25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4"/>
    </row>
    <row r="872" spans="1:37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5"/>
      <c r="L872" s="23"/>
      <c r="M872" s="25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4"/>
    </row>
    <row r="873" spans="1:37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5"/>
      <c r="L873" s="23"/>
      <c r="M873" s="25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4"/>
    </row>
    <row r="874" spans="1:37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5"/>
      <c r="L874" s="23"/>
      <c r="M874" s="25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4"/>
    </row>
    <row r="875" spans="1:37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5"/>
      <c r="L875" s="23"/>
      <c r="M875" s="25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4"/>
    </row>
    <row r="876" spans="1:37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5"/>
      <c r="L876" s="23"/>
      <c r="M876" s="25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4"/>
    </row>
    <row r="877" spans="1:37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5"/>
      <c r="L877" s="23"/>
      <c r="M877" s="25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4"/>
    </row>
    <row r="878" spans="1:37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5"/>
      <c r="L878" s="23"/>
      <c r="M878" s="25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4"/>
    </row>
    <row r="879" spans="1:37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5"/>
      <c r="L879" s="23"/>
      <c r="M879" s="25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4"/>
    </row>
    <row r="880" spans="1:37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5"/>
      <c r="L880" s="23"/>
      <c r="M880" s="25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4"/>
    </row>
    <row r="881" spans="1:37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5"/>
      <c r="L881" s="23"/>
      <c r="M881" s="25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4"/>
    </row>
    <row r="882" spans="1:37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5"/>
      <c r="L882" s="23"/>
      <c r="M882" s="25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4"/>
    </row>
    <row r="883" spans="1:37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5"/>
      <c r="L883" s="23"/>
      <c r="M883" s="25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4"/>
    </row>
    <row r="884" spans="1:37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5"/>
      <c r="L884" s="23"/>
      <c r="M884" s="25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4"/>
    </row>
    <row r="885" spans="1:37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5"/>
      <c r="L885" s="23"/>
      <c r="M885" s="25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4"/>
    </row>
    <row r="886" spans="1:37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5"/>
      <c r="L886" s="23"/>
      <c r="M886" s="25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4"/>
    </row>
    <row r="887" spans="1:37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5"/>
      <c r="L887" s="23"/>
      <c r="M887" s="25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4"/>
    </row>
    <row r="888" spans="1:37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5"/>
      <c r="L888" s="23"/>
      <c r="M888" s="25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4"/>
    </row>
    <row r="889" spans="1:37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5"/>
      <c r="L889" s="23"/>
      <c r="M889" s="25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4"/>
    </row>
    <row r="890" spans="1:37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5"/>
      <c r="L890" s="23"/>
      <c r="M890" s="25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4"/>
    </row>
    <row r="891" spans="1:37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5"/>
      <c r="L891" s="23"/>
      <c r="M891" s="25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4"/>
    </row>
    <row r="892" spans="1:37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5"/>
      <c r="L892" s="23"/>
      <c r="M892" s="25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4"/>
    </row>
    <row r="893" spans="1:37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5"/>
      <c r="L893" s="23"/>
      <c r="M893" s="25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4"/>
    </row>
    <row r="894" spans="1:37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5"/>
      <c r="L894" s="23"/>
      <c r="M894" s="25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4"/>
    </row>
    <row r="895" spans="1:37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5"/>
      <c r="L895" s="23"/>
      <c r="M895" s="25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4"/>
    </row>
    <row r="896" spans="1:37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5"/>
      <c r="L896" s="23"/>
      <c r="M896" s="25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4"/>
    </row>
    <row r="897" spans="1:37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5"/>
      <c r="L897" s="23"/>
      <c r="M897" s="25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4"/>
    </row>
    <row r="898" spans="1:37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5"/>
      <c r="L898" s="23"/>
      <c r="M898" s="25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4"/>
    </row>
    <row r="899" spans="1:37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5"/>
      <c r="L899" s="23"/>
      <c r="M899" s="25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4"/>
    </row>
    <row r="900" spans="1:37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5"/>
      <c r="L900" s="23"/>
      <c r="M900" s="25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4"/>
    </row>
    <row r="901" spans="1:37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5"/>
      <c r="L901" s="23"/>
      <c r="M901" s="25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4"/>
    </row>
    <row r="902" spans="1:37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5"/>
      <c r="L902" s="23"/>
      <c r="M902" s="25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4"/>
    </row>
    <row r="903" spans="1:37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5"/>
      <c r="L903" s="23"/>
      <c r="M903" s="25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4"/>
    </row>
    <row r="904" spans="1:37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5"/>
      <c r="L904" s="23"/>
      <c r="M904" s="25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4"/>
    </row>
    <row r="905" spans="1:37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5"/>
      <c r="L905" s="23"/>
      <c r="M905" s="25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4"/>
    </row>
    <row r="906" spans="1:37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5"/>
      <c r="L906" s="23"/>
      <c r="M906" s="25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4"/>
    </row>
    <row r="907" spans="1:37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5"/>
      <c r="L907" s="23"/>
      <c r="M907" s="25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4"/>
    </row>
    <row r="908" spans="1:37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5"/>
      <c r="L908" s="23"/>
      <c r="M908" s="25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4"/>
    </row>
    <row r="909" spans="1:37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5"/>
      <c r="L909" s="23"/>
      <c r="M909" s="25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4"/>
    </row>
    <row r="910" spans="1:37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5"/>
      <c r="L910" s="23"/>
      <c r="M910" s="25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4"/>
    </row>
    <row r="911" spans="1:37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5"/>
      <c r="L911" s="23"/>
      <c r="M911" s="25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4"/>
    </row>
    <row r="912" spans="1:37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5"/>
      <c r="L912" s="23"/>
      <c r="M912" s="25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4"/>
    </row>
    <row r="913" spans="1:37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5"/>
      <c r="L913" s="23"/>
      <c r="M913" s="25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4"/>
    </row>
    <row r="914" spans="1:37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5"/>
      <c r="L914" s="23"/>
      <c r="M914" s="25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4"/>
    </row>
    <row r="915" spans="1:37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5"/>
      <c r="L915" s="23"/>
      <c r="M915" s="25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4"/>
    </row>
    <row r="916" spans="1:37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5"/>
      <c r="L916" s="23"/>
      <c r="M916" s="25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4"/>
    </row>
    <row r="917" spans="1:37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5"/>
      <c r="L917" s="23"/>
      <c r="M917" s="25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4"/>
    </row>
    <row r="918" spans="1:37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5"/>
      <c r="L918" s="23"/>
      <c r="M918" s="25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4"/>
    </row>
    <row r="919" spans="1:37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5"/>
      <c r="L919" s="23"/>
      <c r="M919" s="25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4"/>
    </row>
    <row r="920" spans="1:37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5"/>
      <c r="L920" s="23"/>
      <c r="M920" s="25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4"/>
    </row>
    <row r="921" spans="1:37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5"/>
      <c r="L921" s="23"/>
      <c r="M921" s="25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4"/>
    </row>
    <row r="922" spans="1:37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5"/>
      <c r="L922" s="23"/>
      <c r="M922" s="25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4"/>
    </row>
    <row r="923" spans="1:37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5"/>
      <c r="L923" s="23"/>
      <c r="M923" s="25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4"/>
    </row>
    <row r="924" spans="1:37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5"/>
      <c r="L924" s="23"/>
      <c r="M924" s="25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4"/>
    </row>
    <row r="925" spans="1:37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5"/>
      <c r="L925" s="23"/>
      <c r="M925" s="25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4"/>
    </row>
    <row r="926" spans="1:37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5"/>
      <c r="L926" s="23"/>
      <c r="M926" s="25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4"/>
    </row>
    <row r="927" spans="1:37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5"/>
      <c r="L927" s="23"/>
      <c r="M927" s="25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4"/>
    </row>
    <row r="928" spans="1:37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5"/>
      <c r="L928" s="23"/>
      <c r="M928" s="25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4"/>
    </row>
    <row r="929" spans="1:37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5"/>
      <c r="L929" s="23"/>
      <c r="M929" s="25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4"/>
    </row>
    <row r="930" spans="1:37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5"/>
      <c r="L930" s="23"/>
      <c r="M930" s="25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4"/>
    </row>
    <row r="931" spans="1:37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5"/>
      <c r="L931" s="23"/>
      <c r="M931" s="25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4"/>
    </row>
    <row r="932" spans="1:37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5"/>
      <c r="L932" s="23"/>
      <c r="M932" s="25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4"/>
    </row>
    <row r="933" spans="1:37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5"/>
      <c r="L933" s="23"/>
      <c r="M933" s="25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4"/>
    </row>
    <row r="934" spans="1:37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5"/>
      <c r="L934" s="23"/>
      <c r="M934" s="25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4"/>
    </row>
    <row r="935" spans="1:37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5"/>
      <c r="L935" s="23"/>
      <c r="M935" s="25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4"/>
    </row>
    <row r="936" spans="1:37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5"/>
      <c r="L936" s="23"/>
      <c r="M936" s="25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4"/>
    </row>
    <row r="937" spans="1:37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5"/>
      <c r="L937" s="23"/>
      <c r="M937" s="25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4"/>
    </row>
    <row r="938" spans="1:37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5"/>
      <c r="L938" s="23"/>
      <c r="M938" s="25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4"/>
    </row>
    <row r="939" spans="1:37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5"/>
      <c r="L939" s="23"/>
      <c r="M939" s="25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4"/>
    </row>
    <row r="940" spans="1:37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5"/>
      <c r="L940" s="23"/>
      <c r="M940" s="25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4"/>
    </row>
    <row r="941" spans="1:37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5"/>
      <c r="L941" s="23"/>
      <c r="M941" s="25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4"/>
    </row>
    <row r="942" spans="1:37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5"/>
      <c r="L942" s="23"/>
      <c r="M942" s="25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4"/>
    </row>
    <row r="943" spans="1:37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5"/>
      <c r="L943" s="23"/>
      <c r="M943" s="25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4"/>
    </row>
    <row r="944" spans="1:37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5"/>
      <c r="L944" s="23"/>
      <c r="M944" s="25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4"/>
    </row>
    <row r="945" spans="1:37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5"/>
      <c r="L945" s="23"/>
      <c r="M945" s="25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4"/>
    </row>
    <row r="946" spans="1:37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5"/>
      <c r="L946" s="23"/>
      <c r="M946" s="25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4"/>
    </row>
    <row r="947" spans="1:37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5"/>
      <c r="L947" s="23"/>
      <c r="M947" s="25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4"/>
    </row>
    <row r="948" spans="1:37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5"/>
      <c r="L948" s="23"/>
      <c r="M948" s="25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4"/>
    </row>
    <row r="949" spans="1:37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5"/>
      <c r="L949" s="23"/>
      <c r="M949" s="25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4"/>
    </row>
    <row r="950" spans="1:37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5"/>
      <c r="L950" s="23"/>
      <c r="M950" s="25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4"/>
    </row>
    <row r="951" spans="1:37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5"/>
      <c r="L951" s="23"/>
      <c r="M951" s="25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4"/>
    </row>
    <row r="952" spans="1:37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5"/>
      <c r="L952" s="23"/>
      <c r="M952" s="25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4"/>
    </row>
    <row r="953" spans="1:37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5"/>
      <c r="L953" s="23"/>
      <c r="M953" s="25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4"/>
    </row>
    <row r="954" spans="1:37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5"/>
      <c r="L954" s="23"/>
      <c r="M954" s="25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4"/>
    </row>
    <row r="955" spans="1:37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5"/>
      <c r="L955" s="23"/>
      <c r="M955" s="25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4"/>
    </row>
    <row r="956" spans="1:37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5"/>
      <c r="L956" s="23"/>
      <c r="M956" s="25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4"/>
    </row>
    <row r="957" spans="1:37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5"/>
      <c r="L957" s="23"/>
      <c r="M957" s="25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4"/>
    </row>
    <row r="958" spans="1:37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5"/>
      <c r="L958" s="23"/>
      <c r="M958" s="25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4"/>
    </row>
    <row r="959" spans="1:37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5"/>
      <c r="L959" s="23"/>
      <c r="M959" s="25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4"/>
    </row>
    <row r="960" spans="1:37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5"/>
      <c r="L960" s="23"/>
      <c r="M960" s="25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4"/>
    </row>
    <row r="961" spans="1:37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5"/>
      <c r="L961" s="23"/>
      <c r="M961" s="25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4"/>
    </row>
    <row r="962" spans="1:37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5"/>
      <c r="L962" s="23"/>
      <c r="M962" s="25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4"/>
    </row>
    <row r="963" spans="1:37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5"/>
      <c r="L963" s="23"/>
      <c r="M963" s="25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4"/>
    </row>
    <row r="964" spans="1:37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5"/>
      <c r="L964" s="23"/>
      <c r="M964" s="25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4"/>
    </row>
    <row r="965" spans="1:37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5"/>
      <c r="L965" s="23"/>
      <c r="M965" s="25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4"/>
    </row>
    <row r="966" spans="1:37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5"/>
      <c r="L966" s="23"/>
      <c r="M966" s="25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4"/>
    </row>
    <row r="967" spans="1:37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5"/>
      <c r="L967" s="23"/>
      <c r="M967" s="25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4"/>
    </row>
    <row r="968" spans="1:37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5"/>
      <c r="L968" s="23"/>
      <c r="M968" s="25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4"/>
    </row>
    <row r="969" spans="1:37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5"/>
      <c r="L969" s="23"/>
      <c r="M969" s="25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4"/>
    </row>
    <row r="970" spans="1:37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5"/>
      <c r="L970" s="23"/>
      <c r="M970" s="25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4"/>
    </row>
    <row r="971" spans="1:37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5"/>
      <c r="L971" s="23"/>
      <c r="M971" s="25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4"/>
    </row>
    <row r="972" spans="1:37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5"/>
      <c r="L972" s="23"/>
      <c r="M972" s="25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4"/>
    </row>
    <row r="973" spans="1:37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5"/>
      <c r="L973" s="23"/>
      <c r="M973" s="25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4"/>
    </row>
    <row r="974" spans="1:37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5"/>
      <c r="L974" s="23"/>
      <c r="M974" s="25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4"/>
    </row>
    <row r="975" spans="1:37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5"/>
      <c r="L975" s="23"/>
      <c r="M975" s="25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4"/>
    </row>
    <row r="976" spans="1:37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5"/>
      <c r="L976" s="23"/>
      <c r="M976" s="25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4"/>
    </row>
    <row r="977" spans="1:37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5"/>
      <c r="L977" s="23"/>
      <c r="M977" s="25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4"/>
    </row>
    <row r="978" spans="1:37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5"/>
      <c r="L978" s="23"/>
      <c r="M978" s="25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4"/>
    </row>
    <row r="979" spans="1:37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5"/>
      <c r="L979" s="23"/>
      <c r="M979" s="25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4"/>
    </row>
    <row r="980" spans="1:37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5"/>
      <c r="L980" s="23"/>
      <c r="M980" s="25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4"/>
    </row>
    <row r="981" spans="1:37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5"/>
      <c r="L981" s="23"/>
      <c r="M981" s="25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4"/>
    </row>
    <row r="982" spans="1:37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5"/>
      <c r="L982" s="23"/>
      <c r="M982" s="25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4"/>
    </row>
    <row r="983" spans="1:37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5"/>
      <c r="L983" s="23"/>
      <c r="M983" s="25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4"/>
    </row>
    <row r="984" spans="1:37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5"/>
      <c r="L984" s="23"/>
      <c r="M984" s="25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4"/>
    </row>
    <row r="985" spans="1:37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5"/>
      <c r="L985" s="23"/>
      <c r="M985" s="25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4"/>
    </row>
    <row r="986" spans="1:37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5"/>
      <c r="L986" s="23"/>
      <c r="M986" s="25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4"/>
    </row>
    <row r="987" spans="1:37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5"/>
      <c r="L987" s="23"/>
      <c r="M987" s="25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4"/>
    </row>
    <row r="988" spans="1:37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5"/>
      <c r="L988" s="23"/>
      <c r="M988" s="25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4"/>
    </row>
    <row r="989" spans="1:37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5"/>
      <c r="L989" s="23"/>
      <c r="M989" s="25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4"/>
    </row>
    <row r="990" spans="1:37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5"/>
      <c r="L990" s="23"/>
      <c r="M990" s="25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4"/>
    </row>
    <row r="991" spans="1:37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5"/>
      <c r="L991" s="23"/>
      <c r="M991" s="25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4"/>
    </row>
    <row r="992" spans="1:37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5"/>
      <c r="L992" s="23"/>
      <c r="M992" s="25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4"/>
    </row>
    <row r="993" spans="1:37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5"/>
      <c r="L993" s="23"/>
      <c r="M993" s="25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4"/>
    </row>
    <row r="994" spans="1:37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5"/>
      <c r="L994" s="23"/>
      <c r="M994" s="25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4"/>
    </row>
    <row r="995" spans="1:37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5"/>
      <c r="L995" s="23"/>
      <c r="M995" s="25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4"/>
    </row>
    <row r="996" spans="1:37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5"/>
      <c r="L996" s="23"/>
      <c r="M996" s="25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4"/>
    </row>
    <row r="997" spans="1:37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5"/>
      <c r="L997" s="23"/>
      <c r="M997" s="25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4"/>
    </row>
  </sheetData>
  <mergeCells count="793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P53:P5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Y46:AA46"/>
    <mergeCell ref="B43:E43"/>
    <mergeCell ref="F43:G43"/>
    <mergeCell ref="N43:O43"/>
    <mergeCell ref="Q43:R43"/>
    <mergeCell ref="B44:E45"/>
    <mergeCell ref="F44:F45"/>
    <mergeCell ref="G44:G45"/>
    <mergeCell ref="AE50:AE51"/>
    <mergeCell ref="X50:X51"/>
    <mergeCell ref="Y50:Y51"/>
    <mergeCell ref="Z50:Z51"/>
    <mergeCell ref="AA50:AA51"/>
    <mergeCell ref="AB50:AB51"/>
    <mergeCell ref="AC50:AC51"/>
    <mergeCell ref="AD50:AD51"/>
    <mergeCell ref="AH44:AH45"/>
    <mergeCell ref="AI44:AI45"/>
    <mergeCell ref="AJ44:AJ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Y41:Y42"/>
    <mergeCell ref="Z41:Z42"/>
    <mergeCell ref="Y43:AA43"/>
    <mergeCell ref="AH41:AH42"/>
    <mergeCell ref="AI41:AI42"/>
    <mergeCell ref="AJ41:AJ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Y70:AA70"/>
    <mergeCell ref="B67:E67"/>
    <mergeCell ref="F67:G67"/>
    <mergeCell ref="N67:O67"/>
    <mergeCell ref="Q67:R67"/>
    <mergeCell ref="B68:E69"/>
    <mergeCell ref="F68:F69"/>
    <mergeCell ref="G68:G69"/>
    <mergeCell ref="Y76:AJ76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AJ68:AJ69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AH65:AH66"/>
    <mergeCell ref="AI65:AI66"/>
    <mergeCell ref="AJ65:AJ66"/>
    <mergeCell ref="AA65:AA66"/>
    <mergeCell ref="AB65:AB66"/>
    <mergeCell ref="AC65:AC66"/>
    <mergeCell ref="AD65:AD66"/>
    <mergeCell ref="AE65:AE66"/>
    <mergeCell ref="AF65:AF66"/>
    <mergeCell ref="AG65:AG66"/>
    <mergeCell ref="S65:S66"/>
    <mergeCell ref="T65:T66"/>
    <mergeCell ref="U65:U66"/>
    <mergeCell ref="V65:V66"/>
    <mergeCell ref="W65:W66"/>
    <mergeCell ref="X65:X66"/>
    <mergeCell ref="Y65:Y66"/>
    <mergeCell ref="Z65:Z66"/>
    <mergeCell ref="Y67:AA67"/>
    <mergeCell ref="AH62:AH63"/>
    <mergeCell ref="AI62:AI63"/>
    <mergeCell ref="AE59:AE60"/>
    <mergeCell ref="AF59:AF60"/>
    <mergeCell ref="AG59:AG60"/>
    <mergeCell ref="AH59:AH60"/>
    <mergeCell ref="AI59:AI60"/>
    <mergeCell ref="AJ59:AJ60"/>
    <mergeCell ref="AG62:AG63"/>
    <mergeCell ref="AJ62:AJ63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Q62:Q63"/>
    <mergeCell ref="R62:R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N58:O58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Y58:AA58"/>
    <mergeCell ref="J59:J60"/>
    <mergeCell ref="K59:K60"/>
    <mergeCell ref="L59:L60"/>
    <mergeCell ref="M59:M60"/>
    <mergeCell ref="N59:N60"/>
    <mergeCell ref="O59:O60"/>
    <mergeCell ref="P59:P60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U62:U63"/>
    <mergeCell ref="V62:V63"/>
    <mergeCell ref="W62:W63"/>
    <mergeCell ref="AJ53:AJ54"/>
    <mergeCell ref="AG56:AG57"/>
    <mergeCell ref="AJ56:AJ57"/>
    <mergeCell ref="Q59:Q60"/>
    <mergeCell ref="R59:R60"/>
    <mergeCell ref="S59:S60"/>
    <mergeCell ref="T59:T60"/>
    <mergeCell ref="U59:U60"/>
    <mergeCell ref="V59:V60"/>
    <mergeCell ref="W59:W60"/>
    <mergeCell ref="Q56:Q57"/>
    <mergeCell ref="R56:R57"/>
    <mergeCell ref="Q58:R58"/>
    <mergeCell ref="Q53:Q54"/>
    <mergeCell ref="R53:R54"/>
    <mergeCell ref="S53:S54"/>
    <mergeCell ref="T53:T54"/>
    <mergeCell ref="U53:U54"/>
    <mergeCell ref="V53:V54"/>
    <mergeCell ref="W53:W54"/>
    <mergeCell ref="U56:U57"/>
    <mergeCell ref="V56:V57"/>
    <mergeCell ref="W56:W57"/>
    <mergeCell ref="AH56:AH57"/>
    <mergeCell ref="AI56:AI57"/>
    <mergeCell ref="AE53:AE54"/>
    <mergeCell ref="AF53:AF54"/>
    <mergeCell ref="AG53:AG54"/>
    <mergeCell ref="AH53:AH54"/>
    <mergeCell ref="AI53:AI54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J56:J57"/>
    <mergeCell ref="K56:K57"/>
    <mergeCell ref="L56:L57"/>
    <mergeCell ref="M56:M57"/>
    <mergeCell ref="N56:N57"/>
    <mergeCell ref="O56:O57"/>
    <mergeCell ref="P56:P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Y52:AA52"/>
    <mergeCell ref="J53:J54"/>
    <mergeCell ref="K53:K54"/>
    <mergeCell ref="L53:L54"/>
    <mergeCell ref="M53:M54"/>
    <mergeCell ref="N53:N54"/>
    <mergeCell ref="O53:O54"/>
    <mergeCell ref="AJ47:AJ48"/>
    <mergeCell ref="AG50:AG51"/>
    <mergeCell ref="AJ50:AJ51"/>
    <mergeCell ref="Q50:Q51"/>
    <mergeCell ref="R50:R51"/>
    <mergeCell ref="Q52:R52"/>
    <mergeCell ref="J50:J51"/>
    <mergeCell ref="K50:K51"/>
    <mergeCell ref="L50:L51"/>
    <mergeCell ref="M50:M51"/>
    <mergeCell ref="N50:N51"/>
    <mergeCell ref="O50:O51"/>
    <mergeCell ref="P50:P51"/>
    <mergeCell ref="N52:O52"/>
    <mergeCell ref="AF50:AF51"/>
    <mergeCell ref="U50:U51"/>
    <mergeCell ref="V50:V51"/>
    <mergeCell ref="W50:W51"/>
    <mergeCell ref="AH50:AH51"/>
    <mergeCell ref="AI50:AI51"/>
    <mergeCell ref="AE47:AE48"/>
    <mergeCell ref="AF47:AF48"/>
    <mergeCell ref="AG47:AG48"/>
    <mergeCell ref="AH47:AH48"/>
    <mergeCell ref="AI47:AI48"/>
    <mergeCell ref="B50:E51"/>
    <mergeCell ref="F50:F51"/>
    <mergeCell ref="G50:G51"/>
    <mergeCell ref="H50:H51"/>
    <mergeCell ref="I50:I51"/>
    <mergeCell ref="N49:O49"/>
    <mergeCell ref="Q49:R49"/>
    <mergeCell ref="S50:S51"/>
    <mergeCell ref="T50:T51"/>
    <mergeCell ref="Y47:Y48"/>
    <mergeCell ref="Z47:Z48"/>
    <mergeCell ref="AA47:AA48"/>
    <mergeCell ref="AB47:AB48"/>
    <mergeCell ref="AC47:AC48"/>
    <mergeCell ref="AD47:AD48"/>
    <mergeCell ref="Y49:AA49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B49:E49"/>
    <mergeCell ref="F49:G49"/>
    <mergeCell ref="N46:O46"/>
    <mergeCell ref="R41:R42"/>
    <mergeCell ref="Q47:Q48"/>
    <mergeCell ref="R47:R48"/>
    <mergeCell ref="S47:S48"/>
    <mergeCell ref="T47:T48"/>
    <mergeCell ref="U47:U48"/>
    <mergeCell ref="V47:V48"/>
    <mergeCell ref="W47:W48"/>
    <mergeCell ref="X47:X48"/>
    <mergeCell ref="S41:S42"/>
    <mergeCell ref="T41:T42"/>
    <mergeCell ref="U41:U42"/>
    <mergeCell ref="V41:V42"/>
    <mergeCell ref="W41:W42"/>
    <mergeCell ref="X41:X42"/>
    <mergeCell ref="Q46:R46"/>
    <mergeCell ref="W44:W45"/>
    <mergeCell ref="X44:X45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Q35:Q36"/>
    <mergeCell ref="R35:R36"/>
    <mergeCell ref="S35:S36"/>
    <mergeCell ref="T35:T36"/>
    <mergeCell ref="U35:U36"/>
    <mergeCell ref="V35:V36"/>
    <mergeCell ref="W35:W36"/>
    <mergeCell ref="J35:J36"/>
    <mergeCell ref="K35:K36"/>
    <mergeCell ref="L35:L36"/>
    <mergeCell ref="M35:M36"/>
    <mergeCell ref="N35:N36"/>
    <mergeCell ref="O35:O36"/>
    <mergeCell ref="P35:P36"/>
    <mergeCell ref="L29:L30"/>
    <mergeCell ref="M29:M30"/>
    <mergeCell ref="N29:N30"/>
    <mergeCell ref="O29:O30"/>
    <mergeCell ref="P29:P30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U26:U27"/>
    <mergeCell ref="V26:V27"/>
    <mergeCell ref="W26:W27"/>
    <mergeCell ref="AH26:AH27"/>
    <mergeCell ref="AI26:AI27"/>
    <mergeCell ref="AE23:AE24"/>
    <mergeCell ref="AF23:AF24"/>
    <mergeCell ref="AG23:AG24"/>
    <mergeCell ref="AH23:AH24"/>
    <mergeCell ref="AI23:AI24"/>
    <mergeCell ref="AG26:AG27"/>
    <mergeCell ref="B26:E27"/>
    <mergeCell ref="F26:F27"/>
    <mergeCell ref="G26:G27"/>
    <mergeCell ref="H26:H27"/>
    <mergeCell ref="I26:I27"/>
    <mergeCell ref="N25:O25"/>
    <mergeCell ref="Q25:R25"/>
    <mergeCell ref="S26:S27"/>
    <mergeCell ref="T26:T27"/>
    <mergeCell ref="B22:E22"/>
    <mergeCell ref="F22:G22"/>
    <mergeCell ref="B23:E24"/>
    <mergeCell ref="F23:F24"/>
    <mergeCell ref="G23:G24"/>
    <mergeCell ref="H23:H24"/>
    <mergeCell ref="I23:I24"/>
    <mergeCell ref="B25:E25"/>
    <mergeCell ref="F25:G25"/>
    <mergeCell ref="AJ17:AJ18"/>
    <mergeCell ref="AG20:AG21"/>
    <mergeCell ref="AJ20:AJ21"/>
    <mergeCell ref="AE26:AE27"/>
    <mergeCell ref="AF26:AF27"/>
    <mergeCell ref="X26:X27"/>
    <mergeCell ref="Y26:Y27"/>
    <mergeCell ref="Z26:Z27"/>
    <mergeCell ref="AA26:AA27"/>
    <mergeCell ref="AB26:AB27"/>
    <mergeCell ref="AC26:AC27"/>
    <mergeCell ref="AD26:AD27"/>
    <mergeCell ref="X23:X24"/>
    <mergeCell ref="Y23:Y24"/>
    <mergeCell ref="Z23:Z24"/>
    <mergeCell ref="AA23:AA24"/>
    <mergeCell ref="AB23:AB24"/>
    <mergeCell ref="AC23:AC24"/>
    <mergeCell ref="AD23:AD24"/>
    <mergeCell ref="Y25:AA25"/>
    <mergeCell ref="AJ23:AJ24"/>
    <mergeCell ref="AJ26:AJ27"/>
    <mergeCell ref="U20:U21"/>
    <mergeCell ref="V20:V21"/>
    <mergeCell ref="W20:W21"/>
    <mergeCell ref="AH20:AH21"/>
    <mergeCell ref="AI20:AI21"/>
    <mergeCell ref="AE17:AE18"/>
    <mergeCell ref="AF17:AF18"/>
    <mergeCell ref="AG17:AG18"/>
    <mergeCell ref="AH17:AH18"/>
    <mergeCell ref="AI17:AI18"/>
    <mergeCell ref="B20:E21"/>
    <mergeCell ref="F20:F21"/>
    <mergeCell ref="G20:G21"/>
    <mergeCell ref="H20:H21"/>
    <mergeCell ref="I20:I21"/>
    <mergeCell ref="N19:O19"/>
    <mergeCell ref="Q19:R19"/>
    <mergeCell ref="S20:S21"/>
    <mergeCell ref="T20:T21"/>
    <mergeCell ref="Q20:Q21"/>
    <mergeCell ref="R20:R21"/>
    <mergeCell ref="J20:J21"/>
    <mergeCell ref="K20:K21"/>
    <mergeCell ref="L20:L21"/>
    <mergeCell ref="M20:M21"/>
    <mergeCell ref="N20:N21"/>
    <mergeCell ref="O20:O21"/>
    <mergeCell ref="P20:P21"/>
    <mergeCell ref="B16:E16"/>
    <mergeCell ref="F16:G16"/>
    <mergeCell ref="B17:E18"/>
    <mergeCell ref="F17:F18"/>
    <mergeCell ref="G17:G18"/>
    <mergeCell ref="H17:H18"/>
    <mergeCell ref="I17:I18"/>
    <mergeCell ref="B19:E19"/>
    <mergeCell ref="F19:G19"/>
    <mergeCell ref="N16:O16"/>
    <mergeCell ref="X17:X18"/>
    <mergeCell ref="Y17:Y18"/>
    <mergeCell ref="Z17:Z18"/>
    <mergeCell ref="AA17:AA18"/>
    <mergeCell ref="AB17:AB18"/>
    <mergeCell ref="AC17:AC18"/>
    <mergeCell ref="AD17:AD18"/>
    <mergeCell ref="Y19:AA19"/>
    <mergeCell ref="U38:U39"/>
    <mergeCell ref="V38:V39"/>
    <mergeCell ref="W38:W39"/>
    <mergeCell ref="AH38:AH39"/>
    <mergeCell ref="AI38:AI39"/>
    <mergeCell ref="AE35:AE36"/>
    <mergeCell ref="AF35:AF36"/>
    <mergeCell ref="AG35:AG36"/>
    <mergeCell ref="AH35:AH36"/>
    <mergeCell ref="AI35:AI36"/>
    <mergeCell ref="AG38:AG39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Q34:R34"/>
    <mergeCell ref="J32:J33"/>
    <mergeCell ref="K32:K33"/>
    <mergeCell ref="L32:L33"/>
    <mergeCell ref="M32:M33"/>
    <mergeCell ref="N32:N33"/>
    <mergeCell ref="O32:O33"/>
    <mergeCell ref="P32:P33"/>
    <mergeCell ref="N34:O34"/>
    <mergeCell ref="AJ29:AJ30"/>
    <mergeCell ref="AG32:AG33"/>
    <mergeCell ref="AJ32:AJ33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AJ35:AJ36"/>
    <mergeCell ref="AJ38:AJ39"/>
    <mergeCell ref="Y34:AA34"/>
    <mergeCell ref="U32:U33"/>
    <mergeCell ref="V32:V33"/>
    <mergeCell ref="W32:W33"/>
    <mergeCell ref="AH32:AH33"/>
    <mergeCell ref="AI32:AI33"/>
    <mergeCell ref="AE29:AE30"/>
    <mergeCell ref="AF29:AF30"/>
    <mergeCell ref="AG29:AG30"/>
    <mergeCell ref="AH29:AH30"/>
    <mergeCell ref="AI29:AI30"/>
    <mergeCell ref="U29:U30"/>
    <mergeCell ref="V29:V30"/>
    <mergeCell ref="W29:W30"/>
    <mergeCell ref="B32:E33"/>
    <mergeCell ref="F32:F33"/>
    <mergeCell ref="G32:G33"/>
    <mergeCell ref="H32:H33"/>
    <mergeCell ref="I32:I33"/>
    <mergeCell ref="N31:O31"/>
    <mergeCell ref="Q31:R31"/>
    <mergeCell ref="S32:S33"/>
    <mergeCell ref="T32:T33"/>
    <mergeCell ref="Q32:Q33"/>
    <mergeCell ref="R32:R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B28:E28"/>
    <mergeCell ref="F28:G28"/>
    <mergeCell ref="B29:E30"/>
    <mergeCell ref="F29:F30"/>
    <mergeCell ref="G29:G30"/>
    <mergeCell ref="H29:H30"/>
    <mergeCell ref="I29:I30"/>
    <mergeCell ref="B31:E31"/>
    <mergeCell ref="F31:G31"/>
    <mergeCell ref="Y28:AA28"/>
    <mergeCell ref="Q29:Q30"/>
    <mergeCell ref="R29:R30"/>
    <mergeCell ref="S29:S30"/>
    <mergeCell ref="T29:T30"/>
    <mergeCell ref="J29:J30"/>
    <mergeCell ref="K29:K30"/>
    <mergeCell ref="Q26:Q27"/>
    <mergeCell ref="R26:R27"/>
    <mergeCell ref="Q28:R28"/>
    <mergeCell ref="J26:J27"/>
    <mergeCell ref="K26:K27"/>
    <mergeCell ref="L26:L27"/>
    <mergeCell ref="M26:M27"/>
    <mergeCell ref="N26:N27"/>
    <mergeCell ref="O26:O27"/>
    <mergeCell ref="P26:P27"/>
    <mergeCell ref="N28:O28"/>
    <mergeCell ref="Y22:AA22"/>
    <mergeCell ref="Q23:Q24"/>
    <mergeCell ref="R23:R24"/>
    <mergeCell ref="S23:S24"/>
    <mergeCell ref="T23:T24"/>
    <mergeCell ref="U23:U24"/>
    <mergeCell ref="V23:V24"/>
    <mergeCell ref="W23:W24"/>
    <mergeCell ref="J23:J24"/>
    <mergeCell ref="K23:K24"/>
    <mergeCell ref="L23:L24"/>
    <mergeCell ref="M23:M24"/>
    <mergeCell ref="N23:N24"/>
    <mergeCell ref="O23:O24"/>
    <mergeCell ref="P23:P24"/>
    <mergeCell ref="Q22:R22"/>
    <mergeCell ref="N22:O22"/>
    <mergeCell ref="AE20:AE21"/>
    <mergeCell ref="AF20:AF21"/>
    <mergeCell ref="X20:X21"/>
    <mergeCell ref="Y20:Y21"/>
    <mergeCell ref="Z20:Z21"/>
    <mergeCell ref="AA20:AA21"/>
    <mergeCell ref="AB20:AB21"/>
    <mergeCell ref="AC20:AC21"/>
    <mergeCell ref="AD20:AD21"/>
    <mergeCell ref="Q17:Q18"/>
    <mergeCell ref="R17:R18"/>
    <mergeCell ref="S17:S18"/>
    <mergeCell ref="T17:T18"/>
    <mergeCell ref="U17:U18"/>
    <mergeCell ref="V17:V18"/>
    <mergeCell ref="W17:W18"/>
    <mergeCell ref="J17:J18"/>
    <mergeCell ref="K17:K18"/>
    <mergeCell ref="L17:L18"/>
    <mergeCell ref="M17:M18"/>
    <mergeCell ref="N17:N18"/>
    <mergeCell ref="O17:O18"/>
    <mergeCell ref="P17:P18"/>
    <mergeCell ref="AH14:AH15"/>
    <mergeCell ref="AI14:AI15"/>
    <mergeCell ref="AE11:AE12"/>
    <mergeCell ref="AF11:AF12"/>
    <mergeCell ref="AG11:AG12"/>
    <mergeCell ref="AH11:AH12"/>
    <mergeCell ref="AI11:AI12"/>
    <mergeCell ref="AJ11:AJ12"/>
    <mergeCell ref="AG14:AG15"/>
    <mergeCell ref="AJ14:AJ15"/>
    <mergeCell ref="L11:L12"/>
    <mergeCell ref="M11:M12"/>
    <mergeCell ref="N11:N12"/>
    <mergeCell ref="O11:O12"/>
    <mergeCell ref="P11:P12"/>
    <mergeCell ref="B13:E13"/>
    <mergeCell ref="F13:G13"/>
    <mergeCell ref="B14:E15"/>
    <mergeCell ref="F14:F15"/>
    <mergeCell ref="G14:G15"/>
    <mergeCell ref="H14:H15"/>
    <mergeCell ref="I14:I15"/>
    <mergeCell ref="N13:O13"/>
    <mergeCell ref="J14:J15"/>
    <mergeCell ref="K14:K15"/>
    <mergeCell ref="L14:L15"/>
    <mergeCell ref="M14:M15"/>
    <mergeCell ref="N14:N15"/>
    <mergeCell ref="O14:O15"/>
    <mergeCell ref="P14:P15"/>
    <mergeCell ref="J9:J10"/>
    <mergeCell ref="K9:K10"/>
    <mergeCell ref="B11:E12"/>
    <mergeCell ref="F11:F12"/>
    <mergeCell ref="G11:G12"/>
    <mergeCell ref="H11:H12"/>
    <mergeCell ref="I11:I12"/>
    <mergeCell ref="J11:J12"/>
    <mergeCell ref="K11:K12"/>
    <mergeCell ref="Y16:AA16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Y13:AA13"/>
    <mergeCell ref="Q13:R13"/>
    <mergeCell ref="S14:S15"/>
    <mergeCell ref="T14:T15"/>
    <mergeCell ref="U14:U15"/>
    <mergeCell ref="V14:V15"/>
    <mergeCell ref="W14:W15"/>
    <mergeCell ref="Q14:Q15"/>
    <mergeCell ref="R14:R15"/>
    <mergeCell ref="Q16:R16"/>
    <mergeCell ref="S9:S10"/>
    <mergeCell ref="U9:U10"/>
    <mergeCell ref="V9:V10"/>
    <mergeCell ref="W9:W10"/>
    <mergeCell ref="X9:X10"/>
    <mergeCell ref="Y9:Y10"/>
    <mergeCell ref="AE14:AE15"/>
    <mergeCell ref="AF14:AF15"/>
    <mergeCell ref="X14:X15"/>
    <mergeCell ref="Y14:Y15"/>
    <mergeCell ref="Z14:Z15"/>
    <mergeCell ref="AA14:AA15"/>
    <mergeCell ref="AB14:AB15"/>
    <mergeCell ref="AC14:AC15"/>
    <mergeCell ref="AD14:AD15"/>
    <mergeCell ref="AB11:AB12"/>
    <mergeCell ref="AC11:AC12"/>
    <mergeCell ref="AD11:AD12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P9:P10"/>
    <mergeCell ref="Q9:Q10"/>
    <mergeCell ref="R5:S7"/>
    <mergeCell ref="T6:T7"/>
    <mergeCell ref="B9:E10"/>
    <mergeCell ref="F9:F10"/>
    <mergeCell ref="G9:G10"/>
    <mergeCell ref="H9:H10"/>
    <mergeCell ref="I9:I10"/>
    <mergeCell ref="T9:T10"/>
    <mergeCell ref="AI9:AI10"/>
    <mergeCell ref="AJ9:AJ10"/>
    <mergeCell ref="R9:R10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J69 AK12">
    <cfRule type="cellIs" dxfId="23" priority="1" operator="equal">
      <formula>"S"</formula>
    </cfRule>
  </conditionalFormatting>
  <conditionalFormatting sqref="F11:AJ69 AK12">
    <cfRule type="cellIs" dxfId="22" priority="2" operator="equal">
      <formula>"P"</formula>
    </cfRule>
  </conditionalFormatting>
  <conditionalFormatting sqref="F11:AJ69 AK12">
    <cfRule type="cellIs" dxfId="21" priority="3" operator="equal">
      <formula>"V"</formula>
    </cfRule>
  </conditionalFormatting>
  <conditionalFormatting sqref="F11:AJ69 AK12">
    <cfRule type="cellIs" dxfId="20" priority="4" operator="equal">
      <formula>"H"</formula>
    </cfRule>
  </conditionalFormatting>
  <pageMargins left="0" right="0" top="0" bottom="0" header="0" footer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K997"/>
  <sheetViews>
    <sheetView showGridLines="0" topLeftCell="A70" workbookViewId="0">
      <selection activeCell="S80" sqref="S80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7" width="6.7109375" customWidth="1"/>
  </cols>
  <sheetData>
    <row r="1" spans="1:37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1"/>
    </row>
    <row r="2" spans="1:37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1"/>
    </row>
    <row r="3" spans="1:37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</row>
    <row r="4" spans="1:37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3"/>
    </row>
    <row r="5" spans="1:37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7"/>
    </row>
    <row r="6" spans="1:37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7"/>
    </row>
    <row r="7" spans="1:37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7"/>
    </row>
    <row r="8" spans="1:37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7"/>
    </row>
    <row r="9" spans="1:37">
      <c r="A9" s="8"/>
      <c r="B9" s="34" t="s">
        <v>68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26">
        <v>31</v>
      </c>
      <c r="AK9" s="9"/>
    </row>
    <row r="10" spans="1:37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9"/>
    </row>
    <row r="11" spans="1:37">
      <c r="A11" s="2"/>
      <c r="B11" s="37" t="s">
        <v>9</v>
      </c>
      <c r="C11" s="52"/>
      <c r="D11" s="52"/>
      <c r="E11" s="53"/>
      <c r="F11" s="38"/>
      <c r="G11" s="39"/>
      <c r="H11" s="39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7"/>
    </row>
    <row r="12" spans="1:37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7"/>
    </row>
    <row r="13" spans="1:37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COUNTIF(F11:AJ12,"s")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COUNTIF(F11:AJ12,"p")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COUNTIF(F11:AJ12,"v")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18"/>
      <c r="AK13" s="19"/>
    </row>
    <row r="14" spans="1:37">
      <c r="A14" s="2"/>
      <c r="B14" s="37" t="s">
        <v>18</v>
      </c>
      <c r="C14" s="52"/>
      <c r="D14" s="52"/>
      <c r="E14" s="53"/>
      <c r="F14" s="38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4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7"/>
    </row>
    <row r="15" spans="1:37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7"/>
    </row>
    <row r="16" spans="1:37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COUNTIF(F14:AJ15,"s")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COUNTIF(F14:AJ15,"p")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COUNTIF(F14:AJ15,"v")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20"/>
      <c r="AK16" s="3"/>
    </row>
    <row r="17" spans="1:37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7"/>
    </row>
    <row r="18" spans="1:37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7"/>
    </row>
    <row r="19" spans="1:37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COUNTIF(F17:AJ18,"s")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COUNTIF(F17:AJ18,"p")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COUNTIF(F17:AJ18,"v")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20"/>
      <c r="AK19" s="3"/>
    </row>
    <row r="20" spans="1:37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7"/>
    </row>
    <row r="21" spans="1:37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7"/>
    </row>
    <row r="22" spans="1:37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COUNTIF(F20:AJ21,"s")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COUNTIF(F20:AJ21,"p")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COUNTIF(F20:AJ21,"v")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20"/>
      <c r="AK22" s="3"/>
    </row>
    <row r="23" spans="1:37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7"/>
    </row>
    <row r="24" spans="1:37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7"/>
    </row>
    <row r="25" spans="1:37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COUNTIF(F23:AJ24,"s")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COUNTIF(F23:AJ24,"p")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COUNTIF(F23:AJ24,"v")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20"/>
      <c r="AK25" s="3"/>
    </row>
    <row r="26" spans="1:37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7"/>
    </row>
    <row r="27" spans="1:37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7"/>
    </row>
    <row r="28" spans="1:37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COUNTIF(F26:AJ27,"s")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COUNTIF(F26:AJ27,"p")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COUNTIF(F26:AJ27,"v")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20"/>
      <c r="AK28" s="3"/>
    </row>
    <row r="29" spans="1:37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7"/>
    </row>
    <row r="30" spans="1:37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7"/>
    </row>
    <row r="31" spans="1:37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COUNTIF(F29:AJ30,"s")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COUNTIF(F29:AJ30,"p")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COUNTIF(F29:AJ30,"v")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20"/>
      <c r="AK31" s="3"/>
    </row>
    <row r="32" spans="1:37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7"/>
    </row>
    <row r="33" spans="1:37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7"/>
    </row>
    <row r="34" spans="1:37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COUNTIF(F32:AJ33,"s")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COUNTIF(F32:AJ33,"p")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COUNTIF(F32:AJ33,"v")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20"/>
      <c r="AK34" s="3"/>
    </row>
    <row r="35" spans="1:37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7"/>
    </row>
    <row r="36" spans="1:37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7"/>
    </row>
    <row r="37" spans="1:37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COUNTIF(F35:AJ36,"s")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COUNTIF(F35:AJ36,"p")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COUNTIF(F35:AJ36,"v")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20"/>
      <c r="AK37" s="3"/>
    </row>
    <row r="38" spans="1:37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7"/>
    </row>
    <row r="39" spans="1:37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7"/>
    </row>
    <row r="40" spans="1:37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COUNTIF(F38:AJ39,"s")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COUNTIF(F38:AJ39,"p")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COUNTIF(F38:AJ39,"v")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20"/>
      <c r="AK40" s="3"/>
    </row>
    <row r="41" spans="1:37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7"/>
    </row>
    <row r="42" spans="1:37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7"/>
    </row>
    <row r="43" spans="1:37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COUNTIF(F41:AJ42,"s")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COUNTIF(F41:AJ42,"p")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COUNTIF(F41:AJ42,"v")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20"/>
      <c r="AK43" s="3"/>
    </row>
    <row r="44" spans="1:37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7"/>
    </row>
    <row r="45" spans="1:37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7"/>
    </row>
    <row r="46" spans="1:37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COUNTIF(F44:AJ45,"s")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COUNTIF(F44:AJ45,"p")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COUNTIF(F44:AJ45,"v")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20"/>
      <c r="AK46" s="3"/>
    </row>
    <row r="47" spans="1:37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7"/>
    </row>
    <row r="48" spans="1:37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7"/>
    </row>
    <row r="49" spans="1:37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COUNTIF(F47:AJ48,"s")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COUNTIF(F47:AJ48,"p")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COUNTIF(F47:AJ48,"v")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20"/>
      <c r="AK49" s="3"/>
    </row>
    <row r="50" spans="1:37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7"/>
    </row>
    <row r="51" spans="1:37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7"/>
    </row>
    <row r="52" spans="1:37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COUNTIF(F50:AJ51,"s")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COUNTIF(F50:AJ51,"p")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COUNTIF(F50:AJ51,"v")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20"/>
      <c r="AK52" s="3"/>
    </row>
    <row r="53" spans="1:37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7"/>
    </row>
    <row r="54" spans="1:37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7"/>
    </row>
    <row r="55" spans="1:37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COUNTIF(F53:AJ54,"s")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COUNTIF(F53:AJ54,"p")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COUNTIF(F53:AJ54,"v")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20"/>
      <c r="AK55" s="3"/>
    </row>
    <row r="56" spans="1:37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7"/>
    </row>
    <row r="57" spans="1:37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7"/>
    </row>
    <row r="58" spans="1:37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COUNTIF(F56:AJ57,"s")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COUNTIF(F56:AJ57,"p")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COUNTIF(F56:AJ57,"v")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20"/>
      <c r="AK58" s="3"/>
    </row>
    <row r="59" spans="1:37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7"/>
    </row>
    <row r="60" spans="1:37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7"/>
    </row>
    <row r="61" spans="1:37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COUNTIF(F59:AJ60,"s")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COUNTIF(F59:AJ60,"p")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COUNTIF(F59:AJ60,"v")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20"/>
      <c r="AK61" s="3"/>
    </row>
    <row r="62" spans="1:37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7"/>
    </row>
    <row r="63" spans="1:37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7"/>
    </row>
    <row r="64" spans="1:37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COUNTIF(F62:AJ63,"s")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COUNTIF(F62:AJ63,"p")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COUNTIF(F62:AJ63,"v")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20"/>
      <c r="AK64" s="3"/>
    </row>
    <row r="65" spans="1:37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7"/>
    </row>
    <row r="66" spans="1:37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7"/>
    </row>
    <row r="67" spans="1:37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COUNTIF(F65:AJ66,"s")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COUNTIF(F65:AJ66,"p")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COUNTIF(F65:AJ66,"v")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20"/>
      <c r="AK67" s="3"/>
    </row>
    <row r="68" spans="1:37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7"/>
    </row>
    <row r="69" spans="1:37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7"/>
    </row>
    <row r="70" spans="1:37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COUNTIF(F68:AJ69,"s")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COUNTIF(F68:AJ69,"p")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COUNTIF(F68:AJ69,"v")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20"/>
      <c r="AK70" s="3"/>
    </row>
    <row r="71" spans="1:37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7"/>
    </row>
    <row r="72" spans="1:37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7"/>
    </row>
    <row r="73" spans="1:37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7"/>
    </row>
    <row r="74" spans="1:37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7"/>
    </row>
    <row r="75" spans="1:37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7"/>
    </row>
    <row r="76" spans="1:37" ht="33.7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2"/>
      <c r="Y76" s="46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3"/>
    </row>
    <row r="77" spans="1:37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3"/>
    </row>
    <row r="78" spans="1:37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3"/>
    </row>
    <row r="79" spans="1:37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3"/>
    </row>
    <row r="80" spans="1:37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3"/>
    </row>
    <row r="81" spans="1:37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3"/>
    </row>
    <row r="82" spans="1:3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3"/>
    </row>
    <row r="83" spans="1:37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5"/>
      <c r="L83" s="23"/>
      <c r="M83" s="25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4"/>
    </row>
    <row r="84" spans="1:37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5"/>
      <c r="L84" s="23"/>
      <c r="M84" s="25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4"/>
    </row>
    <row r="85" spans="1:37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5"/>
      <c r="L85" s="23"/>
      <c r="M85" s="25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4"/>
    </row>
    <row r="86" spans="1:37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5"/>
      <c r="L86" s="23"/>
      <c r="M86" s="25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4"/>
    </row>
    <row r="87" spans="1:37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5"/>
      <c r="L87" s="23"/>
      <c r="M87" s="25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4"/>
    </row>
    <row r="88" spans="1:37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5"/>
      <c r="L88" s="23"/>
      <c r="M88" s="25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4"/>
    </row>
    <row r="89" spans="1:37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5"/>
      <c r="L89" s="23"/>
      <c r="M89" s="25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4"/>
    </row>
    <row r="90" spans="1:37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5"/>
      <c r="L90" s="23"/>
      <c r="M90" s="25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4"/>
    </row>
    <row r="91" spans="1:37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5"/>
      <c r="L91" s="23"/>
      <c r="M91" s="25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4"/>
    </row>
    <row r="92" spans="1:37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5"/>
      <c r="L92" s="23"/>
      <c r="M92" s="25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5"/>
      <c r="L93" s="23"/>
      <c r="M93" s="25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4"/>
    </row>
    <row r="94" spans="1:37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5"/>
      <c r="L94" s="23"/>
      <c r="M94" s="25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4"/>
    </row>
    <row r="95" spans="1:37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5"/>
      <c r="L95" s="23"/>
      <c r="M95" s="25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5"/>
      <c r="L96" s="23"/>
      <c r="M96" s="25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4"/>
    </row>
    <row r="97" spans="1:37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5"/>
      <c r="L97" s="23"/>
      <c r="M97" s="25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4"/>
    </row>
    <row r="98" spans="1:37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5"/>
      <c r="L98" s="23"/>
      <c r="M98" s="25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5"/>
      <c r="L99" s="23"/>
      <c r="M99" s="25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4"/>
    </row>
    <row r="100" spans="1:37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5"/>
      <c r="L100" s="23"/>
      <c r="M100" s="25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4"/>
    </row>
    <row r="101" spans="1:37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5"/>
      <c r="L101" s="23"/>
      <c r="M101" s="25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5"/>
      <c r="L102" s="23"/>
      <c r="M102" s="25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4"/>
    </row>
    <row r="103" spans="1:37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5"/>
      <c r="L103" s="23"/>
      <c r="M103" s="25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4"/>
    </row>
    <row r="104" spans="1:37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5"/>
      <c r="L104" s="23"/>
      <c r="M104" s="25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5"/>
      <c r="L105" s="23"/>
      <c r="M105" s="25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4"/>
    </row>
    <row r="106" spans="1:37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5"/>
      <c r="L106" s="23"/>
      <c r="M106" s="25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4"/>
    </row>
    <row r="107" spans="1:37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5"/>
      <c r="L107" s="23"/>
      <c r="M107" s="25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4"/>
    </row>
    <row r="108" spans="1:37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5"/>
      <c r="L108" s="23"/>
      <c r="M108" s="25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4"/>
    </row>
    <row r="109" spans="1:37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5"/>
      <c r="L109" s="23"/>
      <c r="M109" s="25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4"/>
    </row>
    <row r="110" spans="1:37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5"/>
      <c r="L110" s="23"/>
      <c r="M110" s="25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4"/>
    </row>
    <row r="111" spans="1:37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5"/>
      <c r="L111" s="23"/>
      <c r="M111" s="25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4"/>
    </row>
    <row r="112" spans="1:37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5"/>
      <c r="L112" s="23"/>
      <c r="M112" s="25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4"/>
    </row>
    <row r="113" spans="1:37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5"/>
      <c r="L113" s="23"/>
      <c r="M113" s="25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4"/>
    </row>
    <row r="114" spans="1:37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5"/>
      <c r="L114" s="23"/>
      <c r="M114" s="25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4"/>
    </row>
    <row r="115" spans="1:37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5"/>
      <c r="L115" s="23"/>
      <c r="M115" s="25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4"/>
    </row>
    <row r="116" spans="1:37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5"/>
      <c r="L116" s="23"/>
      <c r="M116" s="25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4"/>
    </row>
    <row r="117" spans="1:37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5"/>
      <c r="L117" s="23"/>
      <c r="M117" s="25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4"/>
    </row>
    <row r="118" spans="1:37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5"/>
      <c r="L118" s="23"/>
      <c r="M118" s="25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5"/>
      <c r="L119" s="23"/>
      <c r="M119" s="25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4"/>
    </row>
    <row r="120" spans="1:37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5"/>
      <c r="L120" s="23"/>
      <c r="M120" s="25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4"/>
    </row>
    <row r="121" spans="1:37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5"/>
      <c r="L121" s="23"/>
      <c r="M121" s="25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5"/>
      <c r="L122" s="23"/>
      <c r="M122" s="25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4"/>
    </row>
    <row r="123" spans="1:37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5"/>
      <c r="L123" s="23"/>
      <c r="M123" s="25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4"/>
    </row>
    <row r="124" spans="1:37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5"/>
      <c r="L124" s="23"/>
      <c r="M124" s="25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5"/>
      <c r="L125" s="23"/>
      <c r="M125" s="25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4"/>
    </row>
    <row r="126" spans="1:37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5"/>
      <c r="L126" s="23"/>
      <c r="M126" s="25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4"/>
    </row>
    <row r="127" spans="1:37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5"/>
      <c r="L127" s="23"/>
      <c r="M127" s="25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5"/>
      <c r="L128" s="23"/>
      <c r="M128" s="25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4"/>
    </row>
    <row r="129" spans="1:37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5"/>
      <c r="L129" s="23"/>
      <c r="M129" s="25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4"/>
    </row>
    <row r="130" spans="1:37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5"/>
      <c r="L130" s="23"/>
      <c r="M130" s="25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5"/>
      <c r="L131" s="23"/>
      <c r="M131" s="25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4"/>
    </row>
    <row r="132" spans="1:37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5"/>
      <c r="L132" s="23"/>
      <c r="M132" s="25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4"/>
    </row>
    <row r="133" spans="1:37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5"/>
      <c r="L133" s="23"/>
      <c r="M133" s="25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4"/>
    </row>
    <row r="134" spans="1:37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5"/>
      <c r="L134" s="23"/>
      <c r="M134" s="25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4"/>
    </row>
    <row r="135" spans="1:37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5"/>
      <c r="L135" s="23"/>
      <c r="M135" s="25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4"/>
    </row>
    <row r="136" spans="1:37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5"/>
      <c r="L136" s="23"/>
      <c r="M136" s="25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4"/>
    </row>
    <row r="137" spans="1:37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5"/>
      <c r="L137" s="23"/>
      <c r="M137" s="25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4"/>
    </row>
    <row r="138" spans="1:37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5"/>
      <c r="L138" s="23"/>
      <c r="M138" s="25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4"/>
    </row>
    <row r="139" spans="1:37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5"/>
      <c r="L139" s="23"/>
      <c r="M139" s="25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4"/>
    </row>
    <row r="140" spans="1:37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5"/>
      <c r="L140" s="23"/>
      <c r="M140" s="25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4"/>
    </row>
    <row r="141" spans="1:37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5"/>
      <c r="L141" s="23"/>
      <c r="M141" s="25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4"/>
    </row>
    <row r="142" spans="1:37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5"/>
      <c r="L142" s="23"/>
      <c r="M142" s="25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4"/>
    </row>
    <row r="143" spans="1:37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5"/>
      <c r="L143" s="23"/>
      <c r="M143" s="25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4"/>
    </row>
    <row r="144" spans="1:37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5"/>
      <c r="L144" s="23"/>
      <c r="M144" s="25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5"/>
      <c r="L145" s="23"/>
      <c r="M145" s="25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4"/>
    </row>
    <row r="146" spans="1:37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5"/>
      <c r="L146" s="23"/>
      <c r="M146" s="25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4"/>
    </row>
    <row r="147" spans="1:37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5"/>
      <c r="L147" s="23"/>
      <c r="M147" s="25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5"/>
      <c r="L148" s="23"/>
      <c r="M148" s="25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4"/>
    </row>
    <row r="149" spans="1:37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5"/>
      <c r="L149" s="23"/>
      <c r="M149" s="25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4"/>
    </row>
    <row r="150" spans="1:37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5"/>
      <c r="L150" s="23"/>
      <c r="M150" s="25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5"/>
      <c r="L151" s="23"/>
      <c r="M151" s="25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4"/>
    </row>
    <row r="152" spans="1:37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5"/>
      <c r="L152" s="23"/>
      <c r="M152" s="25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4"/>
    </row>
    <row r="153" spans="1:37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5"/>
      <c r="L153" s="23"/>
      <c r="M153" s="25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5"/>
      <c r="L154" s="23"/>
      <c r="M154" s="25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4"/>
    </row>
    <row r="155" spans="1:37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5"/>
      <c r="L155" s="23"/>
      <c r="M155" s="25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4"/>
    </row>
    <row r="156" spans="1:37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5"/>
      <c r="L156" s="23"/>
      <c r="M156" s="25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5"/>
      <c r="L157" s="23"/>
      <c r="M157" s="25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4"/>
    </row>
    <row r="158" spans="1:37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5"/>
      <c r="L158" s="23"/>
      <c r="M158" s="25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4"/>
    </row>
    <row r="159" spans="1:37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5"/>
      <c r="L159" s="23"/>
      <c r="M159" s="25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4"/>
    </row>
    <row r="160" spans="1:37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5"/>
      <c r="L160" s="23"/>
      <c r="M160" s="25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4"/>
    </row>
    <row r="161" spans="1:37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5"/>
      <c r="L161" s="23"/>
      <c r="M161" s="25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4"/>
    </row>
    <row r="162" spans="1:37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5"/>
      <c r="L162" s="23"/>
      <c r="M162" s="25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4"/>
    </row>
    <row r="163" spans="1:37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5"/>
      <c r="L163" s="23"/>
      <c r="M163" s="25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4"/>
    </row>
    <row r="164" spans="1:37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5"/>
      <c r="L164" s="23"/>
      <c r="M164" s="25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4"/>
    </row>
    <row r="165" spans="1:37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5"/>
      <c r="L165" s="23"/>
      <c r="M165" s="25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4"/>
    </row>
    <row r="166" spans="1:37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5"/>
      <c r="L166" s="23"/>
      <c r="M166" s="25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4"/>
    </row>
    <row r="167" spans="1:37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5"/>
      <c r="L167" s="23"/>
      <c r="M167" s="25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4"/>
    </row>
    <row r="168" spans="1:37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5"/>
      <c r="L168" s="23"/>
      <c r="M168" s="25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4"/>
    </row>
    <row r="169" spans="1:37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5"/>
      <c r="L169" s="23"/>
      <c r="M169" s="25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4"/>
    </row>
    <row r="170" spans="1:37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5"/>
      <c r="L170" s="23"/>
      <c r="M170" s="25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5"/>
      <c r="L171" s="23"/>
      <c r="M171" s="25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4"/>
    </row>
    <row r="172" spans="1:37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5"/>
      <c r="L172" s="23"/>
      <c r="M172" s="25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4"/>
    </row>
    <row r="173" spans="1:37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5"/>
      <c r="L173" s="23"/>
      <c r="M173" s="25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5"/>
      <c r="L174" s="23"/>
      <c r="M174" s="25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4"/>
    </row>
    <row r="175" spans="1:37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5"/>
      <c r="L175" s="23"/>
      <c r="M175" s="25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4"/>
    </row>
    <row r="176" spans="1:37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5"/>
      <c r="L176" s="23"/>
      <c r="M176" s="25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5"/>
      <c r="L177" s="23"/>
      <c r="M177" s="25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4"/>
    </row>
    <row r="178" spans="1:37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5"/>
      <c r="L178" s="23"/>
      <c r="M178" s="25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4"/>
    </row>
    <row r="179" spans="1:37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5"/>
      <c r="L179" s="23"/>
      <c r="M179" s="25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5"/>
      <c r="L180" s="23"/>
      <c r="M180" s="25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4"/>
    </row>
    <row r="181" spans="1:37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5"/>
      <c r="L181" s="23"/>
      <c r="M181" s="25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4"/>
    </row>
    <row r="182" spans="1:37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5"/>
      <c r="L182" s="23"/>
      <c r="M182" s="25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5"/>
      <c r="L183" s="23"/>
      <c r="M183" s="25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4"/>
    </row>
    <row r="184" spans="1:37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5"/>
      <c r="L184" s="23"/>
      <c r="M184" s="25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4"/>
    </row>
    <row r="185" spans="1:37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5"/>
      <c r="L185" s="23"/>
      <c r="M185" s="25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4"/>
    </row>
    <row r="186" spans="1:37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5"/>
      <c r="L186" s="23"/>
      <c r="M186" s="25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4"/>
    </row>
    <row r="187" spans="1:37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5"/>
      <c r="L187" s="23"/>
      <c r="M187" s="25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4"/>
    </row>
    <row r="188" spans="1:37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5"/>
      <c r="L188" s="23"/>
      <c r="M188" s="25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4"/>
    </row>
    <row r="189" spans="1:37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5"/>
      <c r="L189" s="23"/>
      <c r="M189" s="25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4"/>
    </row>
    <row r="190" spans="1:37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5"/>
      <c r="L190" s="23"/>
      <c r="M190" s="25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4"/>
    </row>
    <row r="191" spans="1:37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5"/>
      <c r="L191" s="23"/>
      <c r="M191" s="25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4"/>
    </row>
    <row r="192" spans="1:37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5"/>
      <c r="L192" s="23"/>
      <c r="M192" s="25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4"/>
    </row>
    <row r="193" spans="1:37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5"/>
      <c r="L193" s="23"/>
      <c r="M193" s="25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4"/>
    </row>
    <row r="194" spans="1:37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5"/>
      <c r="L194" s="23"/>
      <c r="M194" s="25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4"/>
    </row>
    <row r="195" spans="1:37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5"/>
      <c r="L195" s="23"/>
      <c r="M195" s="25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4"/>
    </row>
    <row r="196" spans="1:37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5"/>
      <c r="L196" s="23"/>
      <c r="M196" s="25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5"/>
      <c r="L197" s="23"/>
      <c r="M197" s="25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4"/>
    </row>
    <row r="198" spans="1:37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5"/>
      <c r="L198" s="23"/>
      <c r="M198" s="25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4"/>
    </row>
    <row r="199" spans="1:37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5"/>
      <c r="L199" s="23"/>
      <c r="M199" s="25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5"/>
      <c r="L200" s="23"/>
      <c r="M200" s="25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4"/>
    </row>
    <row r="201" spans="1:37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5"/>
      <c r="L201" s="23"/>
      <c r="M201" s="25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4"/>
    </row>
    <row r="202" spans="1:37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5"/>
      <c r="L202" s="23"/>
      <c r="M202" s="25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5"/>
      <c r="L203" s="23"/>
      <c r="M203" s="25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4"/>
    </row>
    <row r="204" spans="1:37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5"/>
      <c r="L204" s="23"/>
      <c r="M204" s="25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4"/>
    </row>
    <row r="205" spans="1:37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5"/>
      <c r="L205" s="23"/>
      <c r="M205" s="25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5"/>
      <c r="L206" s="23"/>
      <c r="M206" s="25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4"/>
    </row>
    <row r="207" spans="1:37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5"/>
      <c r="L207" s="23"/>
      <c r="M207" s="25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4"/>
    </row>
    <row r="208" spans="1:37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5"/>
      <c r="L208" s="23"/>
      <c r="M208" s="25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5"/>
      <c r="L209" s="23"/>
      <c r="M209" s="25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4"/>
    </row>
    <row r="210" spans="1:37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5"/>
      <c r="L210" s="23"/>
      <c r="M210" s="25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4"/>
    </row>
    <row r="211" spans="1:37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5"/>
      <c r="L211" s="23"/>
      <c r="M211" s="25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4"/>
    </row>
    <row r="212" spans="1:37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5"/>
      <c r="L212" s="23"/>
      <c r="M212" s="25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4"/>
    </row>
    <row r="213" spans="1:37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5"/>
      <c r="L213" s="23"/>
      <c r="M213" s="25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4"/>
    </row>
    <row r="214" spans="1:37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5"/>
      <c r="L214" s="23"/>
      <c r="M214" s="25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4"/>
    </row>
    <row r="215" spans="1:37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5"/>
      <c r="L215" s="23"/>
      <c r="M215" s="25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4"/>
    </row>
    <row r="216" spans="1:37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5"/>
      <c r="L216" s="23"/>
      <c r="M216" s="25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4"/>
    </row>
    <row r="217" spans="1:37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5"/>
      <c r="L217" s="23"/>
      <c r="M217" s="25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4"/>
    </row>
    <row r="218" spans="1:37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5"/>
      <c r="L218" s="23"/>
      <c r="M218" s="25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4"/>
    </row>
    <row r="219" spans="1:37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5"/>
      <c r="L219" s="23"/>
      <c r="M219" s="25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4"/>
    </row>
    <row r="220" spans="1:37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5"/>
      <c r="L220" s="23"/>
      <c r="M220" s="25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4"/>
    </row>
    <row r="221" spans="1:37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5"/>
      <c r="L221" s="23"/>
      <c r="M221" s="25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4"/>
    </row>
    <row r="222" spans="1:37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5"/>
      <c r="L222" s="23"/>
      <c r="M222" s="25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5"/>
      <c r="L223" s="23"/>
      <c r="M223" s="25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4"/>
    </row>
    <row r="224" spans="1:37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5"/>
      <c r="L224" s="23"/>
      <c r="M224" s="25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4"/>
    </row>
    <row r="225" spans="1:37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5"/>
      <c r="L225" s="23"/>
      <c r="M225" s="25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5"/>
      <c r="L226" s="23"/>
      <c r="M226" s="25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4"/>
    </row>
    <row r="227" spans="1:37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5"/>
      <c r="L227" s="23"/>
      <c r="M227" s="25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4"/>
    </row>
    <row r="228" spans="1:37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5"/>
      <c r="L228" s="23"/>
      <c r="M228" s="25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5"/>
      <c r="L229" s="23"/>
      <c r="M229" s="25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4"/>
    </row>
    <row r="230" spans="1:37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5"/>
      <c r="L230" s="23"/>
      <c r="M230" s="25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4"/>
    </row>
    <row r="231" spans="1:37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5"/>
      <c r="L231" s="23"/>
      <c r="M231" s="25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5"/>
      <c r="L232" s="23"/>
      <c r="M232" s="25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4"/>
    </row>
    <row r="233" spans="1:37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5"/>
      <c r="L233" s="23"/>
      <c r="M233" s="25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4"/>
    </row>
    <row r="234" spans="1:37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5"/>
      <c r="L234" s="23"/>
      <c r="M234" s="25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5"/>
      <c r="L235" s="23"/>
      <c r="M235" s="25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4"/>
    </row>
    <row r="236" spans="1:37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5"/>
      <c r="L236" s="23"/>
      <c r="M236" s="25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4"/>
    </row>
    <row r="237" spans="1:37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5"/>
      <c r="L237" s="23"/>
      <c r="M237" s="25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4"/>
    </row>
    <row r="238" spans="1:37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5"/>
      <c r="L238" s="23"/>
      <c r="M238" s="25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4"/>
    </row>
    <row r="239" spans="1:37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5"/>
      <c r="L239" s="23"/>
      <c r="M239" s="25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4"/>
    </row>
    <row r="240" spans="1:37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5"/>
      <c r="L240" s="23"/>
      <c r="M240" s="25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4"/>
    </row>
    <row r="241" spans="1:37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5"/>
      <c r="L241" s="23"/>
      <c r="M241" s="25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4"/>
    </row>
    <row r="242" spans="1:37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5"/>
      <c r="L242" s="23"/>
      <c r="M242" s="25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4"/>
    </row>
    <row r="243" spans="1:37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5"/>
      <c r="L243" s="23"/>
      <c r="M243" s="25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4"/>
    </row>
    <row r="244" spans="1:37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5"/>
      <c r="L244" s="23"/>
      <c r="M244" s="25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4"/>
    </row>
    <row r="245" spans="1:37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5"/>
      <c r="L245" s="23"/>
      <c r="M245" s="25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4"/>
    </row>
    <row r="246" spans="1:37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5"/>
      <c r="L246" s="23"/>
      <c r="M246" s="25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4"/>
    </row>
    <row r="247" spans="1:37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5"/>
      <c r="L247" s="23"/>
      <c r="M247" s="25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4"/>
    </row>
    <row r="248" spans="1:37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5"/>
      <c r="L248" s="23"/>
      <c r="M248" s="25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5"/>
      <c r="L249" s="23"/>
      <c r="M249" s="25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4"/>
    </row>
    <row r="250" spans="1:37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5"/>
      <c r="L250" s="23"/>
      <c r="M250" s="25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4"/>
    </row>
    <row r="251" spans="1:37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5"/>
      <c r="L251" s="23"/>
      <c r="M251" s="25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5"/>
      <c r="L252" s="23"/>
      <c r="M252" s="25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4"/>
    </row>
    <row r="253" spans="1:37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5"/>
      <c r="L253" s="23"/>
      <c r="M253" s="25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4"/>
    </row>
    <row r="254" spans="1:37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5"/>
      <c r="L254" s="23"/>
      <c r="M254" s="25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5"/>
      <c r="L255" s="23"/>
      <c r="M255" s="25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4"/>
    </row>
    <row r="256" spans="1:37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5"/>
      <c r="L256" s="23"/>
      <c r="M256" s="25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4"/>
    </row>
    <row r="257" spans="1:37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5"/>
      <c r="L257" s="23"/>
      <c r="M257" s="25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5"/>
      <c r="L258" s="23"/>
      <c r="M258" s="25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4"/>
    </row>
    <row r="259" spans="1:37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5"/>
      <c r="L259" s="23"/>
      <c r="M259" s="25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4"/>
    </row>
    <row r="260" spans="1:37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5"/>
      <c r="L260" s="23"/>
      <c r="M260" s="25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5"/>
      <c r="L261" s="23"/>
      <c r="M261" s="25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4"/>
    </row>
    <row r="262" spans="1:37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5"/>
      <c r="L262" s="23"/>
      <c r="M262" s="25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4"/>
    </row>
    <row r="263" spans="1:37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5"/>
      <c r="L263" s="23"/>
      <c r="M263" s="25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4"/>
    </row>
    <row r="264" spans="1:37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5"/>
      <c r="L264" s="23"/>
      <c r="M264" s="25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4"/>
    </row>
    <row r="265" spans="1:37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5"/>
      <c r="L265" s="23"/>
      <c r="M265" s="25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4"/>
    </row>
    <row r="266" spans="1:37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5"/>
      <c r="L266" s="23"/>
      <c r="M266" s="25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4"/>
    </row>
    <row r="267" spans="1:37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5"/>
      <c r="L267" s="23"/>
      <c r="M267" s="25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4"/>
    </row>
    <row r="268" spans="1:37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5"/>
      <c r="L268" s="23"/>
      <c r="M268" s="25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4"/>
    </row>
    <row r="269" spans="1:37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5"/>
      <c r="L269" s="23"/>
      <c r="M269" s="25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4"/>
    </row>
    <row r="270" spans="1:37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5"/>
      <c r="L270" s="23"/>
      <c r="M270" s="25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4"/>
    </row>
    <row r="271" spans="1:37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5"/>
      <c r="L271" s="23"/>
      <c r="M271" s="25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4"/>
    </row>
    <row r="272" spans="1:37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5"/>
      <c r="L272" s="23"/>
      <c r="M272" s="25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4"/>
    </row>
    <row r="273" spans="1:37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5"/>
      <c r="L273" s="23"/>
      <c r="M273" s="25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4"/>
    </row>
    <row r="274" spans="1:37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5"/>
      <c r="L274" s="23"/>
      <c r="M274" s="25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5"/>
      <c r="L275" s="23"/>
      <c r="M275" s="25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4"/>
    </row>
    <row r="276" spans="1:37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5"/>
      <c r="L276" s="23"/>
      <c r="M276" s="25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4"/>
    </row>
    <row r="277" spans="1:37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5"/>
      <c r="L277" s="23"/>
      <c r="M277" s="25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5"/>
      <c r="L278" s="23"/>
      <c r="M278" s="25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4"/>
    </row>
    <row r="279" spans="1:37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5"/>
      <c r="L279" s="23"/>
      <c r="M279" s="25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4"/>
    </row>
    <row r="280" spans="1:37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5"/>
      <c r="L280" s="23"/>
      <c r="M280" s="25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5"/>
      <c r="L281" s="23"/>
      <c r="M281" s="25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4"/>
    </row>
    <row r="282" spans="1:37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5"/>
      <c r="L282" s="23"/>
      <c r="M282" s="25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4"/>
    </row>
    <row r="283" spans="1:37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5"/>
      <c r="L283" s="23"/>
      <c r="M283" s="25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5"/>
      <c r="L284" s="23"/>
      <c r="M284" s="25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4"/>
    </row>
    <row r="285" spans="1:37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5"/>
      <c r="L285" s="23"/>
      <c r="M285" s="25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4"/>
    </row>
    <row r="286" spans="1:37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5"/>
      <c r="L286" s="23"/>
      <c r="M286" s="25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5"/>
      <c r="L287" s="23"/>
      <c r="M287" s="25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4"/>
    </row>
    <row r="288" spans="1:37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5"/>
      <c r="L288" s="23"/>
      <c r="M288" s="25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4"/>
    </row>
    <row r="289" spans="1:37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5"/>
      <c r="L289" s="23"/>
      <c r="M289" s="25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4"/>
    </row>
    <row r="290" spans="1:37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5"/>
      <c r="L290" s="23"/>
      <c r="M290" s="25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4"/>
    </row>
    <row r="291" spans="1:37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5"/>
      <c r="L291" s="23"/>
      <c r="M291" s="25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4"/>
    </row>
    <row r="292" spans="1:37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5"/>
      <c r="L292" s="23"/>
      <c r="M292" s="25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4"/>
    </row>
    <row r="293" spans="1:37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5"/>
      <c r="L293" s="23"/>
      <c r="M293" s="25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4"/>
    </row>
    <row r="294" spans="1:37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5"/>
      <c r="L294" s="23"/>
      <c r="M294" s="25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4"/>
    </row>
    <row r="295" spans="1:37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5"/>
      <c r="L295" s="23"/>
      <c r="M295" s="25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4"/>
    </row>
    <row r="296" spans="1:37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5"/>
      <c r="L296" s="23"/>
      <c r="M296" s="25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4"/>
    </row>
    <row r="297" spans="1:37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5"/>
      <c r="L297" s="23"/>
      <c r="M297" s="25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4"/>
    </row>
    <row r="298" spans="1:37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5"/>
      <c r="L298" s="23"/>
      <c r="M298" s="25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4"/>
    </row>
    <row r="299" spans="1:37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5"/>
      <c r="L299" s="23"/>
      <c r="M299" s="25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4"/>
    </row>
    <row r="300" spans="1:37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5"/>
      <c r="L300" s="23"/>
      <c r="M300" s="25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5"/>
      <c r="L301" s="23"/>
      <c r="M301" s="25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4"/>
    </row>
    <row r="302" spans="1:37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5"/>
      <c r="L302" s="23"/>
      <c r="M302" s="25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4"/>
    </row>
    <row r="303" spans="1:37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5"/>
      <c r="L303" s="23"/>
      <c r="M303" s="25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5"/>
      <c r="L304" s="23"/>
      <c r="M304" s="25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4"/>
    </row>
    <row r="305" spans="1:37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5"/>
      <c r="L305" s="23"/>
      <c r="M305" s="25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4"/>
    </row>
    <row r="306" spans="1:37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5"/>
      <c r="L306" s="23"/>
      <c r="M306" s="25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5"/>
      <c r="L307" s="23"/>
      <c r="M307" s="25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4"/>
    </row>
    <row r="308" spans="1:37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5"/>
      <c r="L308" s="23"/>
      <c r="M308" s="25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4"/>
    </row>
    <row r="309" spans="1:37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5"/>
      <c r="L309" s="23"/>
      <c r="M309" s="25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5"/>
      <c r="L310" s="23"/>
      <c r="M310" s="25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4"/>
    </row>
    <row r="311" spans="1:37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5"/>
      <c r="L311" s="23"/>
      <c r="M311" s="25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4"/>
    </row>
    <row r="312" spans="1:37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5"/>
      <c r="L312" s="23"/>
      <c r="M312" s="25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5"/>
      <c r="L313" s="23"/>
      <c r="M313" s="25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4"/>
    </row>
    <row r="314" spans="1:37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5"/>
      <c r="L314" s="23"/>
      <c r="M314" s="25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4"/>
    </row>
    <row r="315" spans="1:37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5"/>
      <c r="L315" s="23"/>
      <c r="M315" s="25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4"/>
    </row>
    <row r="316" spans="1:37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5"/>
      <c r="L316" s="23"/>
      <c r="M316" s="25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4"/>
    </row>
    <row r="317" spans="1:37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5"/>
      <c r="L317" s="23"/>
      <c r="M317" s="25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4"/>
    </row>
    <row r="318" spans="1:37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5"/>
      <c r="L318" s="23"/>
      <c r="M318" s="25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4"/>
    </row>
    <row r="319" spans="1:37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5"/>
      <c r="L319" s="23"/>
      <c r="M319" s="25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4"/>
    </row>
    <row r="320" spans="1:37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5"/>
      <c r="L320" s="23"/>
      <c r="M320" s="25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4"/>
    </row>
    <row r="321" spans="1:37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5"/>
      <c r="L321" s="23"/>
      <c r="M321" s="25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4"/>
    </row>
    <row r="322" spans="1:37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5"/>
      <c r="L322" s="23"/>
      <c r="M322" s="25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4"/>
    </row>
    <row r="323" spans="1:37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5"/>
      <c r="L323" s="23"/>
      <c r="M323" s="25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4"/>
    </row>
    <row r="324" spans="1:37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5"/>
      <c r="L324" s="23"/>
      <c r="M324" s="25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4"/>
    </row>
    <row r="325" spans="1:37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5"/>
      <c r="L325" s="23"/>
      <c r="M325" s="25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4"/>
    </row>
    <row r="326" spans="1:37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5"/>
      <c r="L326" s="23"/>
      <c r="M326" s="25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4"/>
    </row>
    <row r="327" spans="1:37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5"/>
      <c r="L327" s="23"/>
      <c r="M327" s="25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4"/>
    </row>
    <row r="328" spans="1:37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5"/>
      <c r="L328" s="23"/>
      <c r="M328" s="25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4"/>
    </row>
    <row r="329" spans="1:37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5"/>
      <c r="L329" s="23"/>
      <c r="M329" s="25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4"/>
    </row>
    <row r="330" spans="1:37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5"/>
      <c r="L330" s="23"/>
      <c r="M330" s="25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4"/>
    </row>
    <row r="331" spans="1:37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5"/>
      <c r="L331" s="23"/>
      <c r="M331" s="25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4"/>
    </row>
    <row r="332" spans="1:37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5"/>
      <c r="L332" s="23"/>
      <c r="M332" s="25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4"/>
    </row>
    <row r="333" spans="1:37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5"/>
      <c r="L333" s="23"/>
      <c r="M333" s="25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4"/>
    </row>
    <row r="334" spans="1:37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5"/>
      <c r="L334" s="23"/>
      <c r="M334" s="25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4"/>
    </row>
    <row r="335" spans="1:37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5"/>
      <c r="L335" s="23"/>
      <c r="M335" s="25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4"/>
    </row>
    <row r="336" spans="1:37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5"/>
      <c r="L336" s="23"/>
      <c r="M336" s="25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4"/>
    </row>
    <row r="337" spans="1:37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5"/>
      <c r="L337" s="23"/>
      <c r="M337" s="25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4"/>
    </row>
    <row r="338" spans="1:37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5"/>
      <c r="L338" s="23"/>
      <c r="M338" s="25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4"/>
    </row>
    <row r="339" spans="1:37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5"/>
      <c r="L339" s="23"/>
      <c r="M339" s="25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4"/>
    </row>
    <row r="340" spans="1:37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5"/>
      <c r="L340" s="23"/>
      <c r="M340" s="25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4"/>
    </row>
    <row r="341" spans="1:37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5"/>
      <c r="L341" s="23"/>
      <c r="M341" s="25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4"/>
    </row>
    <row r="342" spans="1:37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5"/>
      <c r="L342" s="23"/>
      <c r="M342" s="25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4"/>
    </row>
    <row r="343" spans="1:37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5"/>
      <c r="L343" s="23"/>
      <c r="M343" s="25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4"/>
    </row>
    <row r="344" spans="1:37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5"/>
      <c r="L344" s="23"/>
      <c r="M344" s="25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4"/>
    </row>
    <row r="345" spans="1:37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5"/>
      <c r="L345" s="23"/>
      <c r="M345" s="25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4"/>
    </row>
    <row r="346" spans="1:37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5"/>
      <c r="L346" s="23"/>
      <c r="M346" s="25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4"/>
    </row>
    <row r="347" spans="1:37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5"/>
      <c r="L347" s="23"/>
      <c r="M347" s="25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4"/>
    </row>
    <row r="348" spans="1:37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5"/>
      <c r="L348" s="23"/>
      <c r="M348" s="25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4"/>
    </row>
    <row r="349" spans="1:37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5"/>
      <c r="L349" s="23"/>
      <c r="M349" s="25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4"/>
    </row>
    <row r="350" spans="1:37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5"/>
      <c r="L350" s="23"/>
      <c r="M350" s="25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4"/>
    </row>
    <row r="351" spans="1:37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5"/>
      <c r="L351" s="23"/>
      <c r="M351" s="25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4"/>
    </row>
    <row r="352" spans="1:37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5"/>
      <c r="L352" s="23"/>
      <c r="M352" s="25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4"/>
    </row>
    <row r="353" spans="1:37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5"/>
      <c r="L353" s="23"/>
      <c r="M353" s="25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4"/>
    </row>
    <row r="354" spans="1:37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5"/>
      <c r="L354" s="23"/>
      <c r="M354" s="25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4"/>
    </row>
    <row r="355" spans="1:37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5"/>
      <c r="L355" s="23"/>
      <c r="M355" s="25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4"/>
    </row>
    <row r="356" spans="1:37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5"/>
      <c r="L356" s="23"/>
      <c r="M356" s="25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4"/>
    </row>
    <row r="357" spans="1:37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5"/>
      <c r="L357" s="23"/>
      <c r="M357" s="25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4"/>
    </row>
    <row r="358" spans="1:37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5"/>
      <c r="L358" s="23"/>
      <c r="M358" s="25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4"/>
    </row>
    <row r="359" spans="1:37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5"/>
      <c r="L359" s="23"/>
      <c r="M359" s="25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4"/>
    </row>
    <row r="360" spans="1:37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5"/>
      <c r="L360" s="23"/>
      <c r="M360" s="25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4"/>
    </row>
    <row r="361" spans="1:37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5"/>
      <c r="L361" s="23"/>
      <c r="M361" s="25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4"/>
    </row>
    <row r="362" spans="1:37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5"/>
      <c r="L362" s="23"/>
      <c r="M362" s="25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4"/>
    </row>
    <row r="363" spans="1:37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5"/>
      <c r="L363" s="23"/>
      <c r="M363" s="25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4"/>
    </row>
    <row r="364" spans="1:37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5"/>
      <c r="L364" s="23"/>
      <c r="M364" s="25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4"/>
    </row>
    <row r="365" spans="1:37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5"/>
      <c r="L365" s="23"/>
      <c r="M365" s="25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4"/>
    </row>
    <row r="366" spans="1:37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5"/>
      <c r="L366" s="23"/>
      <c r="M366" s="25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4"/>
    </row>
    <row r="367" spans="1:37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5"/>
      <c r="L367" s="23"/>
      <c r="M367" s="25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4"/>
    </row>
    <row r="368" spans="1:37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5"/>
      <c r="L368" s="23"/>
      <c r="M368" s="25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4"/>
    </row>
    <row r="369" spans="1:37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5"/>
      <c r="L369" s="23"/>
      <c r="M369" s="25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4"/>
    </row>
    <row r="370" spans="1:37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5"/>
      <c r="L370" s="23"/>
      <c r="M370" s="25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4"/>
    </row>
    <row r="371" spans="1:37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5"/>
      <c r="L371" s="23"/>
      <c r="M371" s="25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4"/>
    </row>
    <row r="372" spans="1:37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5"/>
      <c r="L372" s="23"/>
      <c r="M372" s="25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4"/>
    </row>
    <row r="373" spans="1:37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5"/>
      <c r="L373" s="23"/>
      <c r="M373" s="25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4"/>
    </row>
    <row r="374" spans="1:37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5"/>
      <c r="L374" s="23"/>
      <c r="M374" s="25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4"/>
    </row>
    <row r="375" spans="1:37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5"/>
      <c r="L375" s="23"/>
      <c r="M375" s="25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4"/>
    </row>
    <row r="376" spans="1:37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5"/>
      <c r="L376" s="23"/>
      <c r="M376" s="25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4"/>
    </row>
    <row r="377" spans="1:37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5"/>
      <c r="L377" s="23"/>
      <c r="M377" s="25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4"/>
    </row>
    <row r="378" spans="1:37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5"/>
      <c r="L378" s="23"/>
      <c r="M378" s="25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4"/>
    </row>
    <row r="379" spans="1:37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5"/>
      <c r="L379" s="23"/>
      <c r="M379" s="25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4"/>
    </row>
    <row r="380" spans="1:37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5"/>
      <c r="L380" s="23"/>
      <c r="M380" s="25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4"/>
    </row>
    <row r="381" spans="1:37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5"/>
      <c r="L381" s="23"/>
      <c r="M381" s="25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4"/>
    </row>
    <row r="382" spans="1:37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5"/>
      <c r="L382" s="23"/>
      <c r="M382" s="25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4"/>
    </row>
    <row r="383" spans="1:37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5"/>
      <c r="L383" s="23"/>
      <c r="M383" s="25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4"/>
    </row>
    <row r="384" spans="1:37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5"/>
      <c r="L384" s="23"/>
      <c r="M384" s="25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4"/>
    </row>
    <row r="385" spans="1:37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5"/>
      <c r="L385" s="23"/>
      <c r="M385" s="25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4"/>
    </row>
    <row r="386" spans="1:37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5"/>
      <c r="L386" s="23"/>
      <c r="M386" s="25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4"/>
    </row>
    <row r="387" spans="1:37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5"/>
      <c r="L387" s="23"/>
      <c r="M387" s="25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4"/>
    </row>
    <row r="388" spans="1:37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5"/>
      <c r="L388" s="23"/>
      <c r="M388" s="25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4"/>
    </row>
    <row r="389" spans="1:37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5"/>
      <c r="L389" s="23"/>
      <c r="M389" s="25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4"/>
    </row>
    <row r="390" spans="1:37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5"/>
      <c r="L390" s="23"/>
      <c r="M390" s="25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4"/>
    </row>
    <row r="391" spans="1:37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5"/>
      <c r="L391" s="23"/>
      <c r="M391" s="25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4"/>
    </row>
    <row r="392" spans="1:37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5"/>
      <c r="L392" s="23"/>
      <c r="M392" s="25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4"/>
    </row>
    <row r="393" spans="1:37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5"/>
      <c r="L393" s="23"/>
      <c r="M393" s="25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4"/>
    </row>
    <row r="394" spans="1:37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5"/>
      <c r="L394" s="23"/>
      <c r="M394" s="25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4"/>
    </row>
    <row r="395" spans="1:37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5"/>
      <c r="L395" s="23"/>
      <c r="M395" s="25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4"/>
    </row>
    <row r="396" spans="1:37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5"/>
      <c r="L396" s="23"/>
      <c r="M396" s="25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4"/>
    </row>
    <row r="397" spans="1:37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5"/>
      <c r="L397" s="23"/>
      <c r="M397" s="25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4"/>
    </row>
    <row r="398" spans="1:37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5"/>
      <c r="L398" s="23"/>
      <c r="M398" s="25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4"/>
    </row>
    <row r="399" spans="1:37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5"/>
      <c r="L399" s="23"/>
      <c r="M399" s="25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4"/>
    </row>
    <row r="400" spans="1:37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5"/>
      <c r="L400" s="23"/>
      <c r="M400" s="25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4"/>
    </row>
    <row r="401" spans="1:37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5"/>
      <c r="L401" s="23"/>
      <c r="M401" s="25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4"/>
    </row>
    <row r="402" spans="1:37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5"/>
      <c r="L402" s="23"/>
      <c r="M402" s="25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4"/>
    </row>
    <row r="403" spans="1:37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5"/>
      <c r="L403" s="23"/>
      <c r="M403" s="25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4"/>
    </row>
    <row r="404" spans="1:37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5"/>
      <c r="L404" s="23"/>
      <c r="M404" s="25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4"/>
    </row>
    <row r="405" spans="1:37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5"/>
      <c r="L405" s="23"/>
      <c r="M405" s="25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4"/>
    </row>
    <row r="406" spans="1:37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5"/>
      <c r="L406" s="23"/>
      <c r="M406" s="25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4"/>
    </row>
    <row r="407" spans="1:37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5"/>
      <c r="L407" s="23"/>
      <c r="M407" s="25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4"/>
    </row>
    <row r="408" spans="1:37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5"/>
      <c r="L408" s="23"/>
      <c r="M408" s="25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4"/>
    </row>
    <row r="409" spans="1:37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5"/>
      <c r="L409" s="23"/>
      <c r="M409" s="25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4"/>
    </row>
    <row r="410" spans="1:37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5"/>
      <c r="L410" s="23"/>
      <c r="M410" s="25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4"/>
    </row>
    <row r="411" spans="1:37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5"/>
      <c r="L411" s="23"/>
      <c r="M411" s="25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4"/>
    </row>
    <row r="412" spans="1:37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5"/>
      <c r="L412" s="23"/>
      <c r="M412" s="25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4"/>
    </row>
    <row r="413" spans="1:37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5"/>
      <c r="L413" s="23"/>
      <c r="M413" s="25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4"/>
    </row>
    <row r="414" spans="1:37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5"/>
      <c r="L414" s="23"/>
      <c r="M414" s="25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4"/>
    </row>
    <row r="415" spans="1:37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5"/>
      <c r="L415" s="23"/>
      <c r="M415" s="25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4"/>
    </row>
    <row r="416" spans="1:37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5"/>
      <c r="L416" s="23"/>
      <c r="M416" s="25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4"/>
    </row>
    <row r="417" spans="1:37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5"/>
      <c r="L417" s="23"/>
      <c r="M417" s="25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4"/>
    </row>
    <row r="418" spans="1:37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5"/>
      <c r="L418" s="23"/>
      <c r="M418" s="25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4"/>
    </row>
    <row r="419" spans="1:37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5"/>
      <c r="L419" s="23"/>
      <c r="M419" s="25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4"/>
    </row>
    <row r="420" spans="1:37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5"/>
      <c r="L420" s="23"/>
      <c r="M420" s="25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4"/>
    </row>
    <row r="421" spans="1:37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5"/>
      <c r="L421" s="23"/>
      <c r="M421" s="25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4"/>
    </row>
    <row r="422" spans="1:37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5"/>
      <c r="L422" s="23"/>
      <c r="M422" s="25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4"/>
    </row>
    <row r="423" spans="1:37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5"/>
      <c r="L423" s="23"/>
      <c r="M423" s="25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4"/>
    </row>
    <row r="424" spans="1:37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5"/>
      <c r="L424" s="23"/>
      <c r="M424" s="25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4"/>
    </row>
    <row r="425" spans="1:37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5"/>
      <c r="L425" s="23"/>
      <c r="M425" s="25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4"/>
    </row>
    <row r="426" spans="1:37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5"/>
      <c r="L426" s="23"/>
      <c r="M426" s="25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4"/>
    </row>
    <row r="427" spans="1:37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5"/>
      <c r="L427" s="23"/>
      <c r="M427" s="25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4"/>
    </row>
    <row r="428" spans="1:37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5"/>
      <c r="L428" s="23"/>
      <c r="M428" s="25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4"/>
    </row>
    <row r="429" spans="1:37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5"/>
      <c r="L429" s="23"/>
      <c r="M429" s="25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4"/>
    </row>
    <row r="430" spans="1:37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5"/>
      <c r="L430" s="23"/>
      <c r="M430" s="25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4"/>
    </row>
    <row r="431" spans="1:37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5"/>
      <c r="L431" s="23"/>
      <c r="M431" s="25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4"/>
    </row>
    <row r="432" spans="1:37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5"/>
      <c r="L432" s="23"/>
      <c r="M432" s="25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4"/>
    </row>
    <row r="433" spans="1:37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5"/>
      <c r="L433" s="23"/>
      <c r="M433" s="25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4"/>
    </row>
    <row r="434" spans="1:37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5"/>
      <c r="L434" s="23"/>
      <c r="M434" s="25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4"/>
    </row>
    <row r="435" spans="1:37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5"/>
      <c r="L435" s="23"/>
      <c r="M435" s="25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4"/>
    </row>
    <row r="436" spans="1:37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5"/>
      <c r="L436" s="23"/>
      <c r="M436" s="25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4"/>
    </row>
    <row r="437" spans="1:37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5"/>
      <c r="L437" s="23"/>
      <c r="M437" s="25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4"/>
    </row>
    <row r="438" spans="1:37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5"/>
      <c r="L438" s="23"/>
      <c r="M438" s="25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4"/>
    </row>
    <row r="439" spans="1:37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5"/>
      <c r="L439" s="23"/>
      <c r="M439" s="25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4"/>
    </row>
    <row r="440" spans="1:37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5"/>
      <c r="L440" s="23"/>
      <c r="M440" s="25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4"/>
    </row>
    <row r="441" spans="1:37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5"/>
      <c r="L441" s="23"/>
      <c r="M441" s="25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4"/>
    </row>
    <row r="442" spans="1:37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5"/>
      <c r="L442" s="23"/>
      <c r="M442" s="25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4"/>
    </row>
    <row r="443" spans="1:37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5"/>
      <c r="L443" s="23"/>
      <c r="M443" s="25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4"/>
    </row>
    <row r="444" spans="1:37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5"/>
      <c r="L444" s="23"/>
      <c r="M444" s="25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4"/>
    </row>
    <row r="445" spans="1:37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5"/>
      <c r="L445" s="23"/>
      <c r="M445" s="25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4"/>
    </row>
    <row r="446" spans="1:37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5"/>
      <c r="L446" s="23"/>
      <c r="M446" s="25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4"/>
    </row>
    <row r="447" spans="1:37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5"/>
      <c r="L447" s="23"/>
      <c r="M447" s="25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4"/>
    </row>
    <row r="448" spans="1:37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5"/>
      <c r="L448" s="23"/>
      <c r="M448" s="25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4"/>
    </row>
    <row r="449" spans="1:37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5"/>
      <c r="L449" s="23"/>
      <c r="M449" s="25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4"/>
    </row>
    <row r="450" spans="1:37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5"/>
      <c r="L450" s="23"/>
      <c r="M450" s="25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4"/>
    </row>
    <row r="451" spans="1:37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5"/>
      <c r="L451" s="23"/>
      <c r="M451" s="25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4"/>
    </row>
    <row r="452" spans="1:37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5"/>
      <c r="L452" s="23"/>
      <c r="M452" s="25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4"/>
    </row>
    <row r="453" spans="1:37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5"/>
      <c r="L453" s="23"/>
      <c r="M453" s="25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4"/>
    </row>
    <row r="454" spans="1:37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5"/>
      <c r="L454" s="23"/>
      <c r="M454" s="25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4"/>
    </row>
    <row r="455" spans="1:37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5"/>
      <c r="L455" s="23"/>
      <c r="M455" s="25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4"/>
    </row>
    <row r="456" spans="1:37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5"/>
      <c r="L456" s="23"/>
      <c r="M456" s="25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4"/>
    </row>
    <row r="457" spans="1:37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5"/>
      <c r="L457" s="23"/>
      <c r="M457" s="25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4"/>
    </row>
    <row r="458" spans="1:37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5"/>
      <c r="L458" s="23"/>
      <c r="M458" s="25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4"/>
    </row>
    <row r="459" spans="1:37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5"/>
      <c r="L459" s="23"/>
      <c r="M459" s="25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4"/>
    </row>
    <row r="460" spans="1:37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5"/>
      <c r="L460" s="23"/>
      <c r="M460" s="25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4"/>
    </row>
    <row r="461" spans="1:37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5"/>
      <c r="L461" s="23"/>
      <c r="M461" s="25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4"/>
    </row>
    <row r="462" spans="1:37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5"/>
      <c r="L462" s="23"/>
      <c r="M462" s="25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4"/>
    </row>
    <row r="463" spans="1:37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5"/>
      <c r="L463" s="23"/>
      <c r="M463" s="25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4"/>
    </row>
    <row r="464" spans="1:37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5"/>
      <c r="L464" s="23"/>
      <c r="M464" s="25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4"/>
    </row>
    <row r="465" spans="1:37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5"/>
      <c r="L465" s="23"/>
      <c r="M465" s="25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4"/>
    </row>
    <row r="466" spans="1:37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5"/>
      <c r="L466" s="23"/>
      <c r="M466" s="25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4"/>
    </row>
    <row r="467" spans="1:37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5"/>
      <c r="L467" s="23"/>
      <c r="M467" s="25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4"/>
    </row>
    <row r="468" spans="1:37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5"/>
      <c r="L468" s="23"/>
      <c r="M468" s="25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4"/>
    </row>
    <row r="469" spans="1:37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5"/>
      <c r="L469" s="23"/>
      <c r="M469" s="25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4"/>
    </row>
    <row r="470" spans="1:37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5"/>
      <c r="L470" s="23"/>
      <c r="M470" s="25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4"/>
    </row>
    <row r="471" spans="1:37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5"/>
      <c r="L471" s="23"/>
      <c r="M471" s="25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4"/>
    </row>
    <row r="472" spans="1:37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5"/>
      <c r="L472" s="23"/>
      <c r="M472" s="25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4"/>
    </row>
    <row r="473" spans="1:37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5"/>
      <c r="L473" s="23"/>
      <c r="M473" s="25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4"/>
    </row>
    <row r="474" spans="1:37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5"/>
      <c r="L474" s="23"/>
      <c r="M474" s="25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4"/>
    </row>
    <row r="475" spans="1:37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5"/>
      <c r="L475" s="23"/>
      <c r="M475" s="25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4"/>
    </row>
    <row r="476" spans="1:37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5"/>
      <c r="L476" s="23"/>
      <c r="M476" s="25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4"/>
    </row>
    <row r="477" spans="1:37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5"/>
      <c r="L477" s="23"/>
      <c r="M477" s="25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4"/>
    </row>
    <row r="478" spans="1:37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5"/>
      <c r="L478" s="23"/>
      <c r="M478" s="25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4"/>
    </row>
    <row r="479" spans="1:37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5"/>
      <c r="L479" s="23"/>
      <c r="M479" s="25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4"/>
    </row>
    <row r="480" spans="1:37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5"/>
      <c r="L480" s="23"/>
      <c r="M480" s="25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4"/>
    </row>
    <row r="481" spans="1:37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5"/>
      <c r="L481" s="23"/>
      <c r="M481" s="25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4"/>
    </row>
    <row r="482" spans="1:37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5"/>
      <c r="L482" s="23"/>
      <c r="M482" s="25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4"/>
    </row>
    <row r="483" spans="1:37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5"/>
      <c r="L483" s="23"/>
      <c r="M483" s="25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4"/>
    </row>
    <row r="484" spans="1:37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5"/>
      <c r="L484" s="23"/>
      <c r="M484" s="25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4"/>
    </row>
    <row r="485" spans="1:37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5"/>
      <c r="L485" s="23"/>
      <c r="M485" s="25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4"/>
    </row>
    <row r="486" spans="1:37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5"/>
      <c r="L486" s="23"/>
      <c r="M486" s="25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4"/>
    </row>
    <row r="487" spans="1:37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5"/>
      <c r="L487" s="23"/>
      <c r="M487" s="25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4"/>
    </row>
    <row r="488" spans="1:37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5"/>
      <c r="L488" s="23"/>
      <c r="M488" s="25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4"/>
    </row>
    <row r="489" spans="1:37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5"/>
      <c r="L489" s="23"/>
      <c r="M489" s="25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4"/>
    </row>
    <row r="490" spans="1:37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5"/>
      <c r="L490" s="23"/>
      <c r="M490" s="25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4"/>
    </row>
    <row r="491" spans="1:37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5"/>
      <c r="L491" s="23"/>
      <c r="M491" s="25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4"/>
    </row>
    <row r="492" spans="1:37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5"/>
      <c r="L492" s="23"/>
      <c r="M492" s="25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4"/>
    </row>
    <row r="493" spans="1:37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5"/>
      <c r="L493" s="23"/>
      <c r="M493" s="25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4"/>
    </row>
    <row r="494" spans="1:37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5"/>
      <c r="L494" s="23"/>
      <c r="M494" s="25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4"/>
    </row>
    <row r="495" spans="1:37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5"/>
      <c r="L495" s="23"/>
      <c r="M495" s="25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4"/>
    </row>
    <row r="496" spans="1:37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5"/>
      <c r="L496" s="23"/>
      <c r="M496" s="25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4"/>
    </row>
    <row r="497" spans="1:37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5"/>
      <c r="L497" s="23"/>
      <c r="M497" s="25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4"/>
    </row>
    <row r="498" spans="1:37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5"/>
      <c r="L498" s="23"/>
      <c r="M498" s="25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4"/>
    </row>
    <row r="499" spans="1:37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5"/>
      <c r="L499" s="23"/>
      <c r="M499" s="25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4"/>
    </row>
    <row r="500" spans="1:37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5"/>
      <c r="L500" s="23"/>
      <c r="M500" s="25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4"/>
    </row>
    <row r="501" spans="1:37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5"/>
      <c r="L501" s="23"/>
      <c r="M501" s="25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4"/>
    </row>
    <row r="502" spans="1:37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5"/>
      <c r="L502" s="23"/>
      <c r="M502" s="25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4"/>
    </row>
    <row r="503" spans="1:37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5"/>
      <c r="L503" s="23"/>
      <c r="M503" s="25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4"/>
    </row>
    <row r="504" spans="1:37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5"/>
      <c r="L504" s="23"/>
      <c r="M504" s="25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4"/>
    </row>
    <row r="505" spans="1:37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5"/>
      <c r="L505" s="23"/>
      <c r="M505" s="25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4"/>
    </row>
    <row r="506" spans="1:37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5"/>
      <c r="L506" s="23"/>
      <c r="M506" s="25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4"/>
    </row>
    <row r="507" spans="1:37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5"/>
      <c r="L507" s="23"/>
      <c r="M507" s="25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4"/>
    </row>
    <row r="508" spans="1:37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5"/>
      <c r="L508" s="23"/>
      <c r="M508" s="25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4"/>
    </row>
    <row r="509" spans="1:37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5"/>
      <c r="L509" s="23"/>
      <c r="M509" s="25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4"/>
    </row>
    <row r="510" spans="1:37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5"/>
      <c r="L510" s="23"/>
      <c r="M510" s="25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4"/>
    </row>
    <row r="511" spans="1:37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5"/>
      <c r="L511" s="23"/>
      <c r="M511" s="25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4"/>
    </row>
    <row r="512" spans="1:37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5"/>
      <c r="L512" s="23"/>
      <c r="M512" s="25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4"/>
    </row>
    <row r="513" spans="1:37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5"/>
      <c r="L513" s="23"/>
      <c r="M513" s="25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4"/>
    </row>
    <row r="514" spans="1:37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5"/>
      <c r="L514" s="23"/>
      <c r="M514" s="25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4"/>
    </row>
    <row r="515" spans="1:37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5"/>
      <c r="L515" s="23"/>
      <c r="M515" s="25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4"/>
    </row>
    <row r="516" spans="1:37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5"/>
      <c r="L516" s="23"/>
      <c r="M516" s="25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4"/>
    </row>
    <row r="517" spans="1:37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5"/>
      <c r="L517" s="23"/>
      <c r="M517" s="25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4"/>
    </row>
    <row r="518" spans="1:37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5"/>
      <c r="L518" s="23"/>
      <c r="M518" s="25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4"/>
    </row>
    <row r="519" spans="1:37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5"/>
      <c r="L519" s="23"/>
      <c r="M519" s="25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4"/>
    </row>
    <row r="520" spans="1:37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5"/>
      <c r="L520" s="23"/>
      <c r="M520" s="25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4"/>
    </row>
    <row r="521" spans="1:37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5"/>
      <c r="L521" s="23"/>
      <c r="M521" s="25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4"/>
    </row>
    <row r="522" spans="1:37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5"/>
      <c r="L522" s="23"/>
      <c r="M522" s="25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4"/>
    </row>
    <row r="523" spans="1:37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5"/>
      <c r="L523" s="23"/>
      <c r="M523" s="25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4"/>
    </row>
    <row r="524" spans="1:37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5"/>
      <c r="L524" s="23"/>
      <c r="M524" s="25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4"/>
    </row>
    <row r="525" spans="1:37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5"/>
      <c r="L525" s="23"/>
      <c r="M525" s="25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4"/>
    </row>
    <row r="526" spans="1:37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5"/>
      <c r="L526" s="23"/>
      <c r="M526" s="25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4"/>
    </row>
    <row r="527" spans="1:37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5"/>
      <c r="L527" s="23"/>
      <c r="M527" s="25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4"/>
    </row>
    <row r="528" spans="1:37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5"/>
      <c r="L528" s="23"/>
      <c r="M528" s="25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4"/>
    </row>
    <row r="529" spans="1:37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5"/>
      <c r="L529" s="23"/>
      <c r="M529" s="25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4"/>
    </row>
    <row r="530" spans="1:37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5"/>
      <c r="L530" s="23"/>
      <c r="M530" s="25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4"/>
    </row>
    <row r="531" spans="1:37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5"/>
      <c r="L531" s="23"/>
      <c r="M531" s="25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4"/>
    </row>
    <row r="532" spans="1:37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5"/>
      <c r="L532" s="23"/>
      <c r="M532" s="25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4"/>
    </row>
    <row r="533" spans="1:37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5"/>
      <c r="L533" s="23"/>
      <c r="M533" s="25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4"/>
    </row>
    <row r="534" spans="1:37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5"/>
      <c r="L534" s="23"/>
      <c r="M534" s="25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4"/>
    </row>
    <row r="535" spans="1:37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5"/>
      <c r="L535" s="23"/>
      <c r="M535" s="25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4"/>
    </row>
    <row r="536" spans="1:37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5"/>
      <c r="L536" s="23"/>
      <c r="M536" s="25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4"/>
    </row>
    <row r="537" spans="1:37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5"/>
      <c r="L537" s="23"/>
      <c r="M537" s="25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4"/>
    </row>
    <row r="538" spans="1:37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5"/>
      <c r="L538" s="23"/>
      <c r="M538" s="25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4"/>
    </row>
    <row r="539" spans="1:37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5"/>
      <c r="L539" s="23"/>
      <c r="M539" s="25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4"/>
    </row>
    <row r="540" spans="1:37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5"/>
      <c r="L540" s="23"/>
      <c r="M540" s="25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4"/>
    </row>
    <row r="541" spans="1:37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5"/>
      <c r="L541" s="23"/>
      <c r="M541" s="25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4"/>
    </row>
    <row r="542" spans="1:37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5"/>
      <c r="L542" s="23"/>
      <c r="M542" s="25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4"/>
    </row>
    <row r="543" spans="1:37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5"/>
      <c r="L543" s="23"/>
      <c r="M543" s="25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4"/>
    </row>
    <row r="544" spans="1:37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5"/>
      <c r="L544" s="23"/>
      <c r="M544" s="25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4"/>
    </row>
    <row r="545" spans="1:37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5"/>
      <c r="L545" s="23"/>
      <c r="M545" s="25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4"/>
    </row>
    <row r="546" spans="1:37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5"/>
      <c r="L546" s="23"/>
      <c r="M546" s="25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4"/>
    </row>
    <row r="547" spans="1:37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5"/>
      <c r="L547" s="23"/>
      <c r="M547" s="25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4"/>
    </row>
    <row r="548" spans="1:37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5"/>
      <c r="L548" s="23"/>
      <c r="M548" s="25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4"/>
    </row>
    <row r="549" spans="1:37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5"/>
      <c r="L549" s="23"/>
      <c r="M549" s="25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4"/>
    </row>
    <row r="550" spans="1:37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5"/>
      <c r="L550" s="23"/>
      <c r="M550" s="25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4"/>
    </row>
    <row r="551" spans="1:37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5"/>
      <c r="L551" s="23"/>
      <c r="M551" s="25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4"/>
    </row>
    <row r="552" spans="1:37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5"/>
      <c r="L552" s="23"/>
      <c r="M552" s="25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4"/>
    </row>
    <row r="553" spans="1:37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5"/>
      <c r="L553" s="23"/>
      <c r="M553" s="25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4"/>
    </row>
    <row r="554" spans="1:37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5"/>
      <c r="L554" s="23"/>
      <c r="M554" s="25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4"/>
    </row>
    <row r="555" spans="1:37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5"/>
      <c r="L555" s="23"/>
      <c r="M555" s="25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4"/>
    </row>
    <row r="556" spans="1:37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5"/>
      <c r="L556" s="23"/>
      <c r="M556" s="25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4"/>
    </row>
    <row r="557" spans="1:37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5"/>
      <c r="L557" s="23"/>
      <c r="M557" s="25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4"/>
    </row>
    <row r="558" spans="1:37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5"/>
      <c r="L558" s="23"/>
      <c r="M558" s="25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4"/>
    </row>
    <row r="559" spans="1:37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5"/>
      <c r="L559" s="23"/>
      <c r="M559" s="25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4"/>
    </row>
    <row r="560" spans="1:37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5"/>
      <c r="L560" s="23"/>
      <c r="M560" s="25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4"/>
    </row>
    <row r="561" spans="1:37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5"/>
      <c r="L561" s="23"/>
      <c r="M561" s="25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4"/>
    </row>
    <row r="562" spans="1:37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5"/>
      <c r="L562" s="23"/>
      <c r="M562" s="25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4"/>
    </row>
    <row r="563" spans="1:37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5"/>
      <c r="L563" s="23"/>
      <c r="M563" s="25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4"/>
    </row>
    <row r="564" spans="1:37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5"/>
      <c r="L564" s="23"/>
      <c r="M564" s="25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4"/>
    </row>
    <row r="565" spans="1:37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5"/>
      <c r="L565" s="23"/>
      <c r="M565" s="25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4"/>
    </row>
    <row r="566" spans="1:37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5"/>
      <c r="L566" s="23"/>
      <c r="M566" s="25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4"/>
    </row>
    <row r="567" spans="1:37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5"/>
      <c r="L567" s="23"/>
      <c r="M567" s="25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4"/>
    </row>
    <row r="568" spans="1:37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5"/>
      <c r="L568" s="23"/>
      <c r="M568" s="25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4"/>
    </row>
    <row r="569" spans="1:37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5"/>
      <c r="L569" s="23"/>
      <c r="M569" s="25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4"/>
    </row>
    <row r="570" spans="1:37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5"/>
      <c r="L570" s="23"/>
      <c r="M570" s="25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4"/>
    </row>
    <row r="571" spans="1:37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5"/>
      <c r="L571" s="23"/>
      <c r="M571" s="25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4"/>
    </row>
    <row r="572" spans="1:37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5"/>
      <c r="L572" s="23"/>
      <c r="M572" s="25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4"/>
    </row>
    <row r="573" spans="1:37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5"/>
      <c r="L573" s="23"/>
      <c r="M573" s="25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4"/>
    </row>
    <row r="574" spans="1:37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5"/>
      <c r="L574" s="23"/>
      <c r="M574" s="25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4"/>
    </row>
    <row r="575" spans="1:37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5"/>
      <c r="L575" s="23"/>
      <c r="M575" s="25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4"/>
    </row>
    <row r="576" spans="1:37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5"/>
      <c r="L576" s="23"/>
      <c r="M576" s="25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4"/>
    </row>
    <row r="577" spans="1:37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5"/>
      <c r="L577" s="23"/>
      <c r="M577" s="25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4"/>
    </row>
    <row r="578" spans="1:37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5"/>
      <c r="L578" s="23"/>
      <c r="M578" s="25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4"/>
    </row>
    <row r="579" spans="1:37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5"/>
      <c r="L579" s="23"/>
      <c r="M579" s="25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4"/>
    </row>
    <row r="580" spans="1:37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5"/>
      <c r="L580" s="23"/>
      <c r="M580" s="25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4"/>
    </row>
    <row r="581" spans="1:37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5"/>
      <c r="L581" s="23"/>
      <c r="M581" s="25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4"/>
    </row>
    <row r="582" spans="1:37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5"/>
      <c r="L582" s="23"/>
      <c r="M582" s="25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4"/>
    </row>
    <row r="583" spans="1:37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5"/>
      <c r="L583" s="23"/>
      <c r="M583" s="25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4"/>
    </row>
    <row r="584" spans="1:37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5"/>
      <c r="L584" s="23"/>
      <c r="M584" s="25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4"/>
    </row>
    <row r="585" spans="1:37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5"/>
      <c r="L585" s="23"/>
      <c r="M585" s="25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4"/>
    </row>
    <row r="586" spans="1:37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5"/>
      <c r="L586" s="23"/>
      <c r="M586" s="25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4"/>
    </row>
    <row r="587" spans="1:37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5"/>
      <c r="L587" s="23"/>
      <c r="M587" s="25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4"/>
    </row>
    <row r="588" spans="1:37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5"/>
      <c r="L588" s="23"/>
      <c r="M588" s="25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4"/>
    </row>
    <row r="589" spans="1:37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5"/>
      <c r="L589" s="23"/>
      <c r="M589" s="25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4"/>
    </row>
    <row r="590" spans="1:37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5"/>
      <c r="L590" s="23"/>
      <c r="M590" s="25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4"/>
    </row>
    <row r="591" spans="1:37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5"/>
      <c r="L591" s="23"/>
      <c r="M591" s="25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4"/>
    </row>
    <row r="592" spans="1:37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5"/>
      <c r="L592" s="23"/>
      <c r="M592" s="25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4"/>
    </row>
    <row r="593" spans="1:37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5"/>
      <c r="L593" s="23"/>
      <c r="M593" s="25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4"/>
    </row>
    <row r="594" spans="1:37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5"/>
      <c r="L594" s="23"/>
      <c r="M594" s="25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4"/>
    </row>
    <row r="595" spans="1:37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5"/>
      <c r="L595" s="23"/>
      <c r="M595" s="25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4"/>
    </row>
    <row r="596" spans="1:37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5"/>
      <c r="L596" s="23"/>
      <c r="M596" s="25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4"/>
    </row>
    <row r="597" spans="1:37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5"/>
      <c r="L597" s="23"/>
      <c r="M597" s="25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4"/>
    </row>
    <row r="598" spans="1:37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5"/>
      <c r="L598" s="23"/>
      <c r="M598" s="25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4"/>
    </row>
    <row r="599" spans="1:37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5"/>
      <c r="L599" s="23"/>
      <c r="M599" s="25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4"/>
    </row>
    <row r="600" spans="1:37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5"/>
      <c r="L600" s="23"/>
      <c r="M600" s="25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4"/>
    </row>
    <row r="601" spans="1:37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5"/>
      <c r="L601" s="23"/>
      <c r="M601" s="25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4"/>
    </row>
    <row r="602" spans="1:37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5"/>
      <c r="L602" s="23"/>
      <c r="M602" s="25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4"/>
    </row>
    <row r="603" spans="1:37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5"/>
      <c r="L603" s="23"/>
      <c r="M603" s="25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4"/>
    </row>
    <row r="604" spans="1:37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5"/>
      <c r="L604" s="23"/>
      <c r="M604" s="25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4"/>
    </row>
    <row r="605" spans="1:37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5"/>
      <c r="L605" s="23"/>
      <c r="M605" s="25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4"/>
    </row>
    <row r="606" spans="1:37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5"/>
      <c r="L606" s="23"/>
      <c r="M606" s="25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4"/>
    </row>
    <row r="607" spans="1:37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5"/>
      <c r="L607" s="23"/>
      <c r="M607" s="25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4"/>
    </row>
    <row r="608" spans="1:37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5"/>
      <c r="L608" s="23"/>
      <c r="M608" s="25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4"/>
    </row>
    <row r="609" spans="1:37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5"/>
      <c r="L609" s="23"/>
      <c r="M609" s="25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4"/>
    </row>
    <row r="610" spans="1:37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5"/>
      <c r="L610" s="23"/>
      <c r="M610" s="25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4"/>
    </row>
    <row r="611" spans="1:37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5"/>
      <c r="L611" s="23"/>
      <c r="M611" s="25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4"/>
    </row>
    <row r="612" spans="1:37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5"/>
      <c r="L612" s="23"/>
      <c r="M612" s="25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4"/>
    </row>
    <row r="613" spans="1:37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5"/>
      <c r="L613" s="23"/>
      <c r="M613" s="25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4"/>
    </row>
    <row r="614" spans="1:37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5"/>
      <c r="L614" s="23"/>
      <c r="M614" s="25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4"/>
    </row>
    <row r="615" spans="1:37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5"/>
      <c r="L615" s="23"/>
      <c r="M615" s="25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4"/>
    </row>
    <row r="616" spans="1:37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5"/>
      <c r="L616" s="23"/>
      <c r="M616" s="25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4"/>
    </row>
    <row r="617" spans="1:37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5"/>
      <c r="L617" s="23"/>
      <c r="M617" s="25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4"/>
    </row>
    <row r="618" spans="1:37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5"/>
      <c r="L618" s="23"/>
      <c r="M618" s="25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4"/>
    </row>
    <row r="619" spans="1:37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5"/>
      <c r="L619" s="23"/>
      <c r="M619" s="25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4"/>
    </row>
    <row r="620" spans="1:37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5"/>
      <c r="L620" s="23"/>
      <c r="M620" s="25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4"/>
    </row>
    <row r="621" spans="1:37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5"/>
      <c r="L621" s="23"/>
      <c r="M621" s="25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4"/>
    </row>
    <row r="622" spans="1:37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5"/>
      <c r="L622" s="23"/>
      <c r="M622" s="25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4"/>
    </row>
    <row r="623" spans="1:37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5"/>
      <c r="L623" s="23"/>
      <c r="M623" s="25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4"/>
    </row>
    <row r="624" spans="1:37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5"/>
      <c r="L624" s="23"/>
      <c r="M624" s="25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4"/>
    </row>
    <row r="625" spans="1:37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5"/>
      <c r="L625" s="23"/>
      <c r="M625" s="25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4"/>
    </row>
    <row r="626" spans="1:37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5"/>
      <c r="L626" s="23"/>
      <c r="M626" s="25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4"/>
    </row>
    <row r="627" spans="1:37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5"/>
      <c r="L627" s="23"/>
      <c r="M627" s="25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4"/>
    </row>
    <row r="628" spans="1:37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5"/>
      <c r="L628" s="23"/>
      <c r="M628" s="25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4"/>
    </row>
    <row r="629" spans="1:37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5"/>
      <c r="L629" s="23"/>
      <c r="M629" s="25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4"/>
    </row>
    <row r="630" spans="1:37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5"/>
      <c r="L630" s="23"/>
      <c r="M630" s="25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4"/>
    </row>
    <row r="631" spans="1:37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5"/>
      <c r="L631" s="23"/>
      <c r="M631" s="25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4"/>
    </row>
    <row r="632" spans="1:37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5"/>
      <c r="L632" s="23"/>
      <c r="M632" s="25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4"/>
    </row>
    <row r="633" spans="1:37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5"/>
      <c r="L633" s="23"/>
      <c r="M633" s="25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4"/>
    </row>
    <row r="634" spans="1:37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5"/>
      <c r="L634" s="23"/>
      <c r="M634" s="25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4"/>
    </row>
    <row r="635" spans="1:37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5"/>
      <c r="L635" s="23"/>
      <c r="M635" s="25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4"/>
    </row>
    <row r="636" spans="1:37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5"/>
      <c r="L636" s="23"/>
      <c r="M636" s="25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4"/>
    </row>
    <row r="637" spans="1:37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5"/>
      <c r="L637" s="23"/>
      <c r="M637" s="25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4"/>
    </row>
    <row r="638" spans="1:37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5"/>
      <c r="L638" s="23"/>
      <c r="M638" s="25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4"/>
    </row>
    <row r="639" spans="1:37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5"/>
      <c r="L639" s="23"/>
      <c r="M639" s="25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4"/>
    </row>
    <row r="640" spans="1:37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5"/>
      <c r="L640" s="23"/>
      <c r="M640" s="25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4"/>
    </row>
    <row r="641" spans="1:37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5"/>
      <c r="L641" s="23"/>
      <c r="M641" s="25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4"/>
    </row>
    <row r="642" spans="1:37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5"/>
      <c r="L642" s="23"/>
      <c r="M642" s="25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4"/>
    </row>
    <row r="643" spans="1:37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5"/>
      <c r="L643" s="23"/>
      <c r="M643" s="25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4"/>
    </row>
    <row r="644" spans="1:37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5"/>
      <c r="L644" s="23"/>
      <c r="M644" s="25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4"/>
    </row>
    <row r="645" spans="1:37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5"/>
      <c r="L645" s="23"/>
      <c r="M645" s="25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4"/>
    </row>
    <row r="646" spans="1:37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5"/>
      <c r="L646" s="23"/>
      <c r="M646" s="25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4"/>
    </row>
    <row r="647" spans="1:37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5"/>
      <c r="L647" s="23"/>
      <c r="M647" s="25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4"/>
    </row>
    <row r="648" spans="1:37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5"/>
      <c r="L648" s="23"/>
      <c r="M648" s="25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4"/>
    </row>
    <row r="649" spans="1:37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5"/>
      <c r="L649" s="23"/>
      <c r="M649" s="25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4"/>
    </row>
    <row r="650" spans="1:37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5"/>
      <c r="L650" s="23"/>
      <c r="M650" s="25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4"/>
    </row>
    <row r="651" spans="1:37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5"/>
      <c r="L651" s="23"/>
      <c r="M651" s="25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4"/>
    </row>
    <row r="652" spans="1:37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5"/>
      <c r="L652" s="23"/>
      <c r="M652" s="25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4"/>
    </row>
    <row r="653" spans="1:37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5"/>
      <c r="L653" s="23"/>
      <c r="M653" s="25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4"/>
    </row>
    <row r="654" spans="1:37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5"/>
      <c r="L654" s="23"/>
      <c r="M654" s="25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4"/>
    </row>
    <row r="655" spans="1:37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5"/>
      <c r="L655" s="23"/>
      <c r="M655" s="25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4"/>
    </row>
    <row r="656" spans="1:37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5"/>
      <c r="L656" s="23"/>
      <c r="M656" s="25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4"/>
    </row>
    <row r="657" spans="1:37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5"/>
      <c r="L657" s="23"/>
      <c r="M657" s="25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4"/>
    </row>
    <row r="658" spans="1:37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5"/>
      <c r="L658" s="23"/>
      <c r="M658" s="25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4"/>
    </row>
    <row r="659" spans="1:37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5"/>
      <c r="L659" s="23"/>
      <c r="M659" s="25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4"/>
    </row>
    <row r="660" spans="1:37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5"/>
      <c r="L660" s="23"/>
      <c r="M660" s="25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4"/>
    </row>
    <row r="661" spans="1:37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5"/>
      <c r="L661" s="23"/>
      <c r="M661" s="25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4"/>
    </row>
    <row r="662" spans="1:37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5"/>
      <c r="L662" s="23"/>
      <c r="M662" s="25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4"/>
    </row>
    <row r="663" spans="1:37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5"/>
      <c r="L663" s="23"/>
      <c r="M663" s="25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4"/>
    </row>
    <row r="664" spans="1:37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5"/>
      <c r="L664" s="23"/>
      <c r="M664" s="25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4"/>
    </row>
    <row r="665" spans="1:37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5"/>
      <c r="L665" s="23"/>
      <c r="M665" s="25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4"/>
    </row>
    <row r="666" spans="1:37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5"/>
      <c r="L666" s="23"/>
      <c r="M666" s="25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4"/>
    </row>
    <row r="667" spans="1:37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5"/>
      <c r="L667" s="23"/>
      <c r="M667" s="25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4"/>
    </row>
    <row r="668" spans="1:37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5"/>
      <c r="L668" s="23"/>
      <c r="M668" s="25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4"/>
    </row>
    <row r="669" spans="1:37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5"/>
      <c r="L669" s="23"/>
      <c r="M669" s="25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4"/>
    </row>
    <row r="670" spans="1:37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5"/>
      <c r="L670" s="23"/>
      <c r="M670" s="25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4"/>
    </row>
    <row r="671" spans="1:37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5"/>
      <c r="L671" s="23"/>
      <c r="M671" s="25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4"/>
    </row>
    <row r="672" spans="1:37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5"/>
      <c r="L672" s="23"/>
      <c r="M672" s="25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4"/>
    </row>
    <row r="673" spans="1:37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5"/>
      <c r="L673" s="23"/>
      <c r="M673" s="25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4"/>
    </row>
    <row r="674" spans="1:37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5"/>
      <c r="L674" s="23"/>
      <c r="M674" s="25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4"/>
    </row>
    <row r="675" spans="1:37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5"/>
      <c r="L675" s="23"/>
      <c r="M675" s="25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4"/>
    </row>
    <row r="676" spans="1:37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5"/>
      <c r="L676" s="23"/>
      <c r="M676" s="25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4"/>
    </row>
    <row r="677" spans="1:37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5"/>
      <c r="L677" s="23"/>
      <c r="M677" s="25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4"/>
    </row>
    <row r="678" spans="1:37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5"/>
      <c r="L678" s="23"/>
      <c r="M678" s="25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4"/>
    </row>
    <row r="679" spans="1:37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5"/>
      <c r="L679" s="23"/>
      <c r="M679" s="25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4"/>
    </row>
    <row r="680" spans="1:37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5"/>
      <c r="L680" s="23"/>
      <c r="M680" s="25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4"/>
    </row>
    <row r="681" spans="1:37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5"/>
      <c r="L681" s="23"/>
      <c r="M681" s="25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4"/>
    </row>
    <row r="682" spans="1:37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5"/>
      <c r="L682" s="23"/>
      <c r="M682" s="25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4"/>
    </row>
    <row r="683" spans="1:37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5"/>
      <c r="L683" s="23"/>
      <c r="M683" s="25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4"/>
    </row>
    <row r="684" spans="1:37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5"/>
      <c r="L684" s="23"/>
      <c r="M684" s="25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4"/>
    </row>
    <row r="685" spans="1:37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5"/>
      <c r="L685" s="23"/>
      <c r="M685" s="25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4"/>
    </row>
    <row r="686" spans="1:37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5"/>
      <c r="L686" s="23"/>
      <c r="M686" s="25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4"/>
    </row>
    <row r="687" spans="1:37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5"/>
      <c r="L687" s="23"/>
      <c r="M687" s="25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4"/>
    </row>
    <row r="688" spans="1:37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5"/>
      <c r="L688" s="23"/>
      <c r="M688" s="25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4"/>
    </row>
    <row r="689" spans="1:37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5"/>
      <c r="L689" s="23"/>
      <c r="M689" s="25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4"/>
    </row>
    <row r="690" spans="1:37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5"/>
      <c r="L690" s="23"/>
      <c r="M690" s="25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4"/>
    </row>
    <row r="691" spans="1:37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5"/>
      <c r="L691" s="23"/>
      <c r="M691" s="25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4"/>
    </row>
    <row r="692" spans="1:37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5"/>
      <c r="L692" s="23"/>
      <c r="M692" s="25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4"/>
    </row>
    <row r="693" spans="1:37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5"/>
      <c r="L693" s="23"/>
      <c r="M693" s="25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4"/>
    </row>
    <row r="694" spans="1:37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5"/>
      <c r="L694" s="23"/>
      <c r="M694" s="25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4"/>
    </row>
    <row r="695" spans="1:37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5"/>
      <c r="L695" s="23"/>
      <c r="M695" s="25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4"/>
    </row>
    <row r="696" spans="1:37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5"/>
      <c r="L696" s="23"/>
      <c r="M696" s="25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4"/>
    </row>
    <row r="697" spans="1:37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5"/>
      <c r="L697" s="23"/>
      <c r="M697" s="25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4"/>
    </row>
    <row r="698" spans="1:37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5"/>
      <c r="L698" s="23"/>
      <c r="M698" s="25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4"/>
    </row>
    <row r="699" spans="1:37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5"/>
      <c r="L699" s="23"/>
      <c r="M699" s="25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4"/>
    </row>
    <row r="700" spans="1:37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5"/>
      <c r="L700" s="23"/>
      <c r="M700" s="25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4"/>
    </row>
    <row r="701" spans="1:37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5"/>
      <c r="L701" s="23"/>
      <c r="M701" s="25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4"/>
    </row>
    <row r="702" spans="1:37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5"/>
      <c r="L702" s="23"/>
      <c r="M702" s="25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4"/>
    </row>
    <row r="703" spans="1:37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5"/>
      <c r="L703" s="23"/>
      <c r="M703" s="25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4"/>
    </row>
    <row r="704" spans="1:37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5"/>
      <c r="L704" s="23"/>
      <c r="M704" s="25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4"/>
    </row>
    <row r="705" spans="1:37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5"/>
      <c r="L705" s="23"/>
      <c r="M705" s="25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4"/>
    </row>
    <row r="706" spans="1:37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5"/>
      <c r="L706" s="23"/>
      <c r="M706" s="25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4"/>
    </row>
    <row r="707" spans="1:37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5"/>
      <c r="L707" s="23"/>
      <c r="M707" s="25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4"/>
    </row>
    <row r="708" spans="1:37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5"/>
      <c r="L708" s="23"/>
      <c r="M708" s="25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4"/>
    </row>
    <row r="709" spans="1:37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5"/>
      <c r="L709" s="23"/>
      <c r="M709" s="25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4"/>
    </row>
    <row r="710" spans="1:37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5"/>
      <c r="L710" s="23"/>
      <c r="M710" s="25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4"/>
    </row>
    <row r="711" spans="1:37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5"/>
      <c r="L711" s="23"/>
      <c r="M711" s="25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4"/>
    </row>
    <row r="712" spans="1:37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5"/>
      <c r="L712" s="23"/>
      <c r="M712" s="25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4"/>
    </row>
    <row r="713" spans="1:37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5"/>
      <c r="L713" s="23"/>
      <c r="M713" s="25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4"/>
    </row>
    <row r="714" spans="1:37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5"/>
      <c r="L714" s="23"/>
      <c r="M714" s="25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4"/>
    </row>
    <row r="715" spans="1:37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5"/>
      <c r="L715" s="23"/>
      <c r="M715" s="25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4"/>
    </row>
    <row r="716" spans="1:37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5"/>
      <c r="L716" s="23"/>
      <c r="M716" s="25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4"/>
    </row>
    <row r="717" spans="1:37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5"/>
      <c r="L717" s="23"/>
      <c r="M717" s="25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4"/>
    </row>
    <row r="718" spans="1:37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5"/>
      <c r="L718" s="23"/>
      <c r="M718" s="25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4"/>
    </row>
    <row r="719" spans="1:37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5"/>
      <c r="L719" s="23"/>
      <c r="M719" s="25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4"/>
    </row>
    <row r="720" spans="1:37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5"/>
      <c r="L720" s="23"/>
      <c r="M720" s="25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4"/>
    </row>
    <row r="721" spans="1:37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5"/>
      <c r="L721" s="23"/>
      <c r="M721" s="25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4"/>
    </row>
    <row r="722" spans="1:37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5"/>
      <c r="L722" s="23"/>
      <c r="M722" s="25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4"/>
    </row>
    <row r="723" spans="1:37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5"/>
      <c r="L723" s="23"/>
      <c r="M723" s="25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4"/>
    </row>
    <row r="724" spans="1:37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5"/>
      <c r="L724" s="23"/>
      <c r="M724" s="25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4"/>
    </row>
    <row r="725" spans="1:37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5"/>
      <c r="L725" s="23"/>
      <c r="M725" s="25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4"/>
    </row>
    <row r="726" spans="1:37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5"/>
      <c r="L726" s="23"/>
      <c r="M726" s="25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4"/>
    </row>
    <row r="727" spans="1:37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5"/>
      <c r="L727" s="23"/>
      <c r="M727" s="25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4"/>
    </row>
    <row r="728" spans="1:37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5"/>
      <c r="L728" s="23"/>
      <c r="M728" s="25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4"/>
    </row>
    <row r="729" spans="1:37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5"/>
      <c r="L729" s="23"/>
      <c r="M729" s="25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4"/>
    </row>
    <row r="730" spans="1:37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5"/>
      <c r="L730" s="23"/>
      <c r="M730" s="25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4"/>
    </row>
    <row r="731" spans="1:37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5"/>
      <c r="L731" s="23"/>
      <c r="M731" s="25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4"/>
    </row>
    <row r="732" spans="1:37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5"/>
      <c r="L732" s="23"/>
      <c r="M732" s="25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4"/>
    </row>
    <row r="733" spans="1:37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5"/>
      <c r="L733" s="23"/>
      <c r="M733" s="25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4"/>
    </row>
    <row r="734" spans="1:37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5"/>
      <c r="L734" s="23"/>
      <c r="M734" s="25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4"/>
    </row>
    <row r="735" spans="1:37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5"/>
      <c r="L735" s="23"/>
      <c r="M735" s="25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4"/>
    </row>
    <row r="736" spans="1:37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5"/>
      <c r="L736" s="23"/>
      <c r="M736" s="25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4"/>
    </row>
    <row r="737" spans="1:37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5"/>
      <c r="L737" s="23"/>
      <c r="M737" s="25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4"/>
    </row>
    <row r="738" spans="1:37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5"/>
      <c r="L738" s="23"/>
      <c r="M738" s="25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4"/>
    </row>
    <row r="739" spans="1:37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5"/>
      <c r="L739" s="23"/>
      <c r="M739" s="25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4"/>
    </row>
    <row r="740" spans="1:37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5"/>
      <c r="L740" s="23"/>
      <c r="M740" s="25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4"/>
    </row>
    <row r="741" spans="1:37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5"/>
      <c r="L741" s="23"/>
      <c r="M741" s="25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4"/>
    </row>
    <row r="742" spans="1:37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5"/>
      <c r="L742" s="23"/>
      <c r="M742" s="25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4"/>
    </row>
    <row r="743" spans="1:37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5"/>
      <c r="L743" s="23"/>
      <c r="M743" s="25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4"/>
    </row>
    <row r="744" spans="1:37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5"/>
      <c r="L744" s="23"/>
      <c r="M744" s="25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4"/>
    </row>
    <row r="745" spans="1:37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5"/>
      <c r="L745" s="23"/>
      <c r="M745" s="25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4"/>
    </row>
    <row r="746" spans="1:37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5"/>
      <c r="L746" s="23"/>
      <c r="M746" s="25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4"/>
    </row>
    <row r="747" spans="1:37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5"/>
      <c r="L747" s="23"/>
      <c r="M747" s="25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4"/>
    </row>
    <row r="748" spans="1:37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5"/>
      <c r="L748" s="23"/>
      <c r="M748" s="25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4"/>
    </row>
    <row r="749" spans="1:37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5"/>
      <c r="L749" s="23"/>
      <c r="M749" s="25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4"/>
    </row>
    <row r="750" spans="1:37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5"/>
      <c r="L750" s="23"/>
      <c r="M750" s="25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4"/>
    </row>
    <row r="751" spans="1:37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5"/>
      <c r="L751" s="23"/>
      <c r="M751" s="25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4"/>
    </row>
    <row r="752" spans="1:37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5"/>
      <c r="L752" s="23"/>
      <c r="M752" s="25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4"/>
    </row>
    <row r="753" spans="1:37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5"/>
      <c r="L753" s="23"/>
      <c r="M753" s="25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4"/>
    </row>
    <row r="754" spans="1:37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5"/>
      <c r="L754" s="23"/>
      <c r="M754" s="25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4"/>
    </row>
    <row r="755" spans="1:37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5"/>
      <c r="L755" s="23"/>
      <c r="M755" s="25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4"/>
    </row>
    <row r="756" spans="1:37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5"/>
      <c r="L756" s="23"/>
      <c r="M756" s="25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4"/>
    </row>
    <row r="757" spans="1:37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5"/>
      <c r="L757" s="23"/>
      <c r="M757" s="25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4"/>
    </row>
    <row r="758" spans="1:37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5"/>
      <c r="L758" s="23"/>
      <c r="M758" s="25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4"/>
    </row>
    <row r="759" spans="1:37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5"/>
      <c r="L759" s="23"/>
      <c r="M759" s="25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4"/>
    </row>
    <row r="760" spans="1:37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5"/>
      <c r="L760" s="23"/>
      <c r="M760" s="25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4"/>
    </row>
    <row r="761" spans="1:37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5"/>
      <c r="L761" s="23"/>
      <c r="M761" s="25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4"/>
    </row>
    <row r="762" spans="1:37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5"/>
      <c r="L762" s="23"/>
      <c r="M762" s="25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4"/>
    </row>
    <row r="763" spans="1:37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5"/>
      <c r="L763" s="23"/>
      <c r="M763" s="25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4"/>
    </row>
    <row r="764" spans="1:37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5"/>
      <c r="L764" s="23"/>
      <c r="M764" s="25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4"/>
    </row>
    <row r="765" spans="1:37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5"/>
      <c r="L765" s="23"/>
      <c r="M765" s="25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4"/>
    </row>
    <row r="766" spans="1:37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5"/>
      <c r="L766" s="23"/>
      <c r="M766" s="25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4"/>
    </row>
    <row r="767" spans="1:37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5"/>
      <c r="L767" s="23"/>
      <c r="M767" s="25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4"/>
    </row>
    <row r="768" spans="1:37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5"/>
      <c r="L768" s="23"/>
      <c r="M768" s="25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4"/>
    </row>
    <row r="769" spans="1:37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5"/>
      <c r="L769" s="23"/>
      <c r="M769" s="25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4"/>
    </row>
    <row r="770" spans="1:37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5"/>
      <c r="L770" s="23"/>
      <c r="M770" s="25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4"/>
    </row>
    <row r="771" spans="1:37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5"/>
      <c r="L771" s="23"/>
      <c r="M771" s="25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4"/>
    </row>
    <row r="772" spans="1:37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5"/>
      <c r="L772" s="23"/>
      <c r="M772" s="25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4"/>
    </row>
    <row r="773" spans="1:37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5"/>
      <c r="L773" s="23"/>
      <c r="M773" s="25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4"/>
    </row>
    <row r="774" spans="1:37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5"/>
      <c r="L774" s="23"/>
      <c r="M774" s="25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4"/>
    </row>
    <row r="775" spans="1:37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5"/>
      <c r="L775" s="23"/>
      <c r="M775" s="25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4"/>
    </row>
    <row r="776" spans="1:37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5"/>
      <c r="L776" s="23"/>
      <c r="M776" s="25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4"/>
    </row>
    <row r="777" spans="1:37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5"/>
      <c r="L777" s="23"/>
      <c r="M777" s="25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4"/>
    </row>
    <row r="778" spans="1:37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5"/>
      <c r="L778" s="23"/>
      <c r="M778" s="25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4"/>
    </row>
    <row r="779" spans="1:37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5"/>
      <c r="L779" s="23"/>
      <c r="M779" s="25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4"/>
    </row>
    <row r="780" spans="1:37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5"/>
      <c r="L780" s="23"/>
      <c r="M780" s="25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4"/>
    </row>
    <row r="781" spans="1:37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5"/>
      <c r="L781" s="23"/>
      <c r="M781" s="25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4"/>
    </row>
    <row r="782" spans="1:37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5"/>
      <c r="L782" s="23"/>
      <c r="M782" s="25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4"/>
    </row>
    <row r="783" spans="1:37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5"/>
      <c r="L783" s="23"/>
      <c r="M783" s="25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4"/>
    </row>
    <row r="784" spans="1:37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5"/>
      <c r="L784" s="23"/>
      <c r="M784" s="25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4"/>
    </row>
    <row r="785" spans="1:37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5"/>
      <c r="L785" s="23"/>
      <c r="M785" s="25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4"/>
    </row>
    <row r="786" spans="1:37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5"/>
      <c r="L786" s="23"/>
      <c r="M786" s="25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4"/>
    </row>
    <row r="787" spans="1:37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5"/>
      <c r="L787" s="23"/>
      <c r="M787" s="25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4"/>
    </row>
    <row r="788" spans="1:37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5"/>
      <c r="L788" s="23"/>
      <c r="M788" s="25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4"/>
    </row>
    <row r="789" spans="1:37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5"/>
      <c r="L789" s="23"/>
      <c r="M789" s="25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4"/>
    </row>
    <row r="790" spans="1:37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5"/>
      <c r="L790" s="23"/>
      <c r="M790" s="25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4"/>
    </row>
    <row r="791" spans="1:37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5"/>
      <c r="L791" s="23"/>
      <c r="M791" s="25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4"/>
    </row>
    <row r="792" spans="1:37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5"/>
      <c r="L792" s="23"/>
      <c r="M792" s="25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4"/>
    </row>
    <row r="793" spans="1:37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5"/>
      <c r="L793" s="23"/>
      <c r="M793" s="25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4"/>
    </row>
    <row r="794" spans="1:37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5"/>
      <c r="L794" s="23"/>
      <c r="M794" s="25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4"/>
    </row>
    <row r="795" spans="1:37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5"/>
      <c r="L795" s="23"/>
      <c r="M795" s="25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4"/>
    </row>
    <row r="796" spans="1:37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5"/>
      <c r="L796" s="23"/>
      <c r="M796" s="25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4"/>
    </row>
    <row r="797" spans="1:37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5"/>
      <c r="L797" s="23"/>
      <c r="M797" s="25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4"/>
    </row>
    <row r="798" spans="1:37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5"/>
      <c r="L798" s="23"/>
      <c r="M798" s="25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4"/>
    </row>
    <row r="799" spans="1:37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5"/>
      <c r="L799" s="23"/>
      <c r="M799" s="25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4"/>
    </row>
    <row r="800" spans="1:37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5"/>
      <c r="L800" s="23"/>
      <c r="M800" s="25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4"/>
    </row>
    <row r="801" spans="1:37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5"/>
      <c r="L801" s="23"/>
      <c r="M801" s="25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4"/>
    </row>
    <row r="802" spans="1:37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5"/>
      <c r="L802" s="23"/>
      <c r="M802" s="25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4"/>
    </row>
    <row r="803" spans="1:37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5"/>
      <c r="L803" s="23"/>
      <c r="M803" s="25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4"/>
    </row>
    <row r="804" spans="1:37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5"/>
      <c r="L804" s="23"/>
      <c r="M804" s="25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4"/>
    </row>
    <row r="805" spans="1:37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5"/>
      <c r="L805" s="23"/>
      <c r="M805" s="25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4"/>
    </row>
    <row r="806" spans="1:37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5"/>
      <c r="L806" s="23"/>
      <c r="M806" s="25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4"/>
    </row>
    <row r="807" spans="1:37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5"/>
      <c r="L807" s="23"/>
      <c r="M807" s="25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4"/>
    </row>
    <row r="808" spans="1:37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5"/>
      <c r="L808" s="23"/>
      <c r="M808" s="25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4"/>
    </row>
    <row r="809" spans="1:37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5"/>
      <c r="L809" s="23"/>
      <c r="M809" s="25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4"/>
    </row>
    <row r="810" spans="1:37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5"/>
      <c r="L810" s="23"/>
      <c r="M810" s="25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4"/>
    </row>
    <row r="811" spans="1:37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5"/>
      <c r="L811" s="23"/>
      <c r="M811" s="25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4"/>
    </row>
    <row r="812" spans="1:37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5"/>
      <c r="L812" s="23"/>
      <c r="M812" s="25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4"/>
    </row>
    <row r="813" spans="1:37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5"/>
      <c r="L813" s="23"/>
      <c r="M813" s="25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4"/>
    </row>
    <row r="814" spans="1:37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5"/>
      <c r="L814" s="23"/>
      <c r="M814" s="25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4"/>
    </row>
    <row r="815" spans="1:37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5"/>
      <c r="L815" s="23"/>
      <c r="M815" s="25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4"/>
    </row>
    <row r="816" spans="1:37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5"/>
      <c r="L816" s="23"/>
      <c r="M816" s="25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4"/>
    </row>
    <row r="817" spans="1:37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5"/>
      <c r="L817" s="23"/>
      <c r="M817" s="25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4"/>
    </row>
    <row r="818" spans="1:37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5"/>
      <c r="L818" s="23"/>
      <c r="M818" s="25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4"/>
    </row>
    <row r="819" spans="1:37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5"/>
      <c r="L819" s="23"/>
      <c r="M819" s="25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4"/>
    </row>
    <row r="820" spans="1:37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5"/>
      <c r="L820" s="23"/>
      <c r="M820" s="25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4"/>
    </row>
    <row r="821" spans="1:37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5"/>
      <c r="L821" s="23"/>
      <c r="M821" s="25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4"/>
    </row>
    <row r="822" spans="1:37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5"/>
      <c r="L822" s="23"/>
      <c r="M822" s="25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4"/>
    </row>
    <row r="823" spans="1:37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5"/>
      <c r="L823" s="23"/>
      <c r="M823" s="25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4"/>
    </row>
    <row r="824" spans="1:37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5"/>
      <c r="L824" s="23"/>
      <c r="M824" s="25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4"/>
    </row>
    <row r="825" spans="1:37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5"/>
      <c r="L825" s="23"/>
      <c r="M825" s="25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4"/>
    </row>
    <row r="826" spans="1:37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5"/>
      <c r="L826" s="23"/>
      <c r="M826" s="25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4"/>
    </row>
    <row r="827" spans="1:37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5"/>
      <c r="L827" s="23"/>
      <c r="M827" s="25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4"/>
    </row>
    <row r="828" spans="1:37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5"/>
      <c r="L828" s="23"/>
      <c r="M828" s="25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4"/>
    </row>
    <row r="829" spans="1:37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5"/>
      <c r="L829" s="23"/>
      <c r="M829" s="25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4"/>
    </row>
    <row r="830" spans="1:37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5"/>
      <c r="L830" s="23"/>
      <c r="M830" s="25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4"/>
    </row>
    <row r="831" spans="1:37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5"/>
      <c r="L831" s="23"/>
      <c r="M831" s="25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4"/>
    </row>
    <row r="832" spans="1:37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5"/>
      <c r="L832" s="23"/>
      <c r="M832" s="25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4"/>
    </row>
    <row r="833" spans="1:37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5"/>
      <c r="L833" s="23"/>
      <c r="M833" s="25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4"/>
    </row>
    <row r="834" spans="1:37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5"/>
      <c r="L834" s="23"/>
      <c r="M834" s="25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4"/>
    </row>
    <row r="835" spans="1:37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5"/>
      <c r="L835" s="23"/>
      <c r="M835" s="25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4"/>
    </row>
    <row r="836" spans="1:37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5"/>
      <c r="L836" s="23"/>
      <c r="M836" s="25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4"/>
    </row>
    <row r="837" spans="1:37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5"/>
      <c r="L837" s="23"/>
      <c r="M837" s="25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4"/>
    </row>
    <row r="838" spans="1:37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5"/>
      <c r="L838" s="23"/>
      <c r="M838" s="25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4"/>
    </row>
    <row r="839" spans="1:37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5"/>
      <c r="L839" s="23"/>
      <c r="M839" s="25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4"/>
    </row>
    <row r="840" spans="1:37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5"/>
      <c r="L840" s="23"/>
      <c r="M840" s="25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4"/>
    </row>
    <row r="841" spans="1:37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5"/>
      <c r="L841" s="23"/>
      <c r="M841" s="25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4"/>
    </row>
    <row r="842" spans="1:37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5"/>
      <c r="L842" s="23"/>
      <c r="M842" s="25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4"/>
    </row>
    <row r="843" spans="1:37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5"/>
      <c r="L843" s="23"/>
      <c r="M843" s="25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4"/>
    </row>
    <row r="844" spans="1:37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5"/>
      <c r="L844" s="23"/>
      <c r="M844" s="25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4"/>
    </row>
    <row r="845" spans="1:37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5"/>
      <c r="L845" s="23"/>
      <c r="M845" s="25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4"/>
    </row>
    <row r="846" spans="1:37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5"/>
      <c r="L846" s="23"/>
      <c r="M846" s="25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4"/>
    </row>
    <row r="847" spans="1:37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5"/>
      <c r="L847" s="23"/>
      <c r="M847" s="25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4"/>
    </row>
    <row r="848" spans="1:37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5"/>
      <c r="L848" s="23"/>
      <c r="M848" s="25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4"/>
    </row>
    <row r="849" spans="1:37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5"/>
      <c r="L849" s="23"/>
      <c r="M849" s="25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4"/>
    </row>
    <row r="850" spans="1:37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5"/>
      <c r="L850" s="23"/>
      <c r="M850" s="25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4"/>
    </row>
    <row r="851" spans="1:37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5"/>
      <c r="L851" s="23"/>
      <c r="M851" s="25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4"/>
    </row>
    <row r="852" spans="1:37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5"/>
      <c r="L852" s="23"/>
      <c r="M852" s="25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4"/>
    </row>
    <row r="853" spans="1:37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5"/>
      <c r="L853" s="23"/>
      <c r="M853" s="25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4"/>
    </row>
    <row r="854" spans="1:37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5"/>
      <c r="L854" s="23"/>
      <c r="M854" s="25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4"/>
    </row>
    <row r="855" spans="1:37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5"/>
      <c r="L855" s="23"/>
      <c r="M855" s="25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4"/>
    </row>
    <row r="856" spans="1:37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5"/>
      <c r="L856" s="23"/>
      <c r="M856" s="25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4"/>
    </row>
    <row r="857" spans="1:37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5"/>
      <c r="L857" s="23"/>
      <c r="M857" s="25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4"/>
    </row>
    <row r="858" spans="1:37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5"/>
      <c r="L858" s="23"/>
      <c r="M858" s="25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4"/>
    </row>
    <row r="859" spans="1:37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5"/>
      <c r="L859" s="23"/>
      <c r="M859" s="25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4"/>
    </row>
    <row r="860" spans="1:37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5"/>
      <c r="L860" s="23"/>
      <c r="M860" s="25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4"/>
    </row>
    <row r="861" spans="1:37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5"/>
      <c r="L861" s="23"/>
      <c r="M861" s="25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4"/>
    </row>
    <row r="862" spans="1:37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5"/>
      <c r="L862" s="23"/>
      <c r="M862" s="25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4"/>
    </row>
    <row r="863" spans="1:37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5"/>
      <c r="L863" s="23"/>
      <c r="M863" s="25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4"/>
    </row>
    <row r="864" spans="1:37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5"/>
      <c r="L864" s="23"/>
      <c r="M864" s="25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4"/>
    </row>
    <row r="865" spans="1:37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5"/>
      <c r="L865" s="23"/>
      <c r="M865" s="25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4"/>
    </row>
    <row r="866" spans="1:37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5"/>
      <c r="L866" s="23"/>
      <c r="M866" s="25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4"/>
    </row>
    <row r="867" spans="1:37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5"/>
      <c r="L867" s="23"/>
      <c r="M867" s="25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4"/>
    </row>
    <row r="868" spans="1:37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5"/>
      <c r="L868" s="23"/>
      <c r="M868" s="25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4"/>
    </row>
    <row r="869" spans="1:37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5"/>
      <c r="L869" s="23"/>
      <c r="M869" s="25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4"/>
    </row>
    <row r="870" spans="1:37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5"/>
      <c r="L870" s="23"/>
      <c r="M870" s="25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4"/>
    </row>
    <row r="871" spans="1:37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5"/>
      <c r="L871" s="23"/>
      <c r="M871" s="25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4"/>
    </row>
    <row r="872" spans="1:37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5"/>
      <c r="L872" s="23"/>
      <c r="M872" s="25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4"/>
    </row>
    <row r="873" spans="1:37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5"/>
      <c r="L873" s="23"/>
      <c r="M873" s="25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4"/>
    </row>
    <row r="874" spans="1:37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5"/>
      <c r="L874" s="23"/>
      <c r="M874" s="25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4"/>
    </row>
    <row r="875" spans="1:37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5"/>
      <c r="L875" s="23"/>
      <c r="M875" s="25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4"/>
    </row>
    <row r="876" spans="1:37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5"/>
      <c r="L876" s="23"/>
      <c r="M876" s="25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4"/>
    </row>
    <row r="877" spans="1:37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5"/>
      <c r="L877" s="23"/>
      <c r="M877" s="25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4"/>
    </row>
    <row r="878" spans="1:37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5"/>
      <c r="L878" s="23"/>
      <c r="M878" s="25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4"/>
    </row>
    <row r="879" spans="1:37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5"/>
      <c r="L879" s="23"/>
      <c r="M879" s="25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4"/>
    </row>
    <row r="880" spans="1:37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5"/>
      <c r="L880" s="23"/>
      <c r="M880" s="25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4"/>
    </row>
    <row r="881" spans="1:37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5"/>
      <c r="L881" s="23"/>
      <c r="M881" s="25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4"/>
    </row>
    <row r="882" spans="1:37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5"/>
      <c r="L882" s="23"/>
      <c r="M882" s="25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4"/>
    </row>
    <row r="883" spans="1:37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5"/>
      <c r="L883" s="23"/>
      <c r="M883" s="25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4"/>
    </row>
    <row r="884" spans="1:37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5"/>
      <c r="L884" s="23"/>
      <c r="M884" s="25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4"/>
    </row>
    <row r="885" spans="1:37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5"/>
      <c r="L885" s="23"/>
      <c r="M885" s="25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4"/>
    </row>
    <row r="886" spans="1:37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5"/>
      <c r="L886" s="23"/>
      <c r="M886" s="25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4"/>
    </row>
    <row r="887" spans="1:37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5"/>
      <c r="L887" s="23"/>
      <c r="M887" s="25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4"/>
    </row>
    <row r="888" spans="1:37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5"/>
      <c r="L888" s="23"/>
      <c r="M888" s="25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4"/>
    </row>
    <row r="889" spans="1:37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5"/>
      <c r="L889" s="23"/>
      <c r="M889" s="25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4"/>
    </row>
    <row r="890" spans="1:37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5"/>
      <c r="L890" s="23"/>
      <c r="M890" s="25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4"/>
    </row>
    <row r="891" spans="1:37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5"/>
      <c r="L891" s="23"/>
      <c r="M891" s="25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4"/>
    </row>
    <row r="892" spans="1:37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5"/>
      <c r="L892" s="23"/>
      <c r="M892" s="25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4"/>
    </row>
    <row r="893" spans="1:37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5"/>
      <c r="L893" s="23"/>
      <c r="M893" s="25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4"/>
    </row>
    <row r="894" spans="1:37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5"/>
      <c r="L894" s="23"/>
      <c r="M894" s="25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4"/>
    </row>
    <row r="895" spans="1:37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5"/>
      <c r="L895" s="23"/>
      <c r="M895" s="25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4"/>
    </row>
    <row r="896" spans="1:37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5"/>
      <c r="L896" s="23"/>
      <c r="M896" s="25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4"/>
    </row>
    <row r="897" spans="1:37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5"/>
      <c r="L897" s="23"/>
      <c r="M897" s="25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4"/>
    </row>
    <row r="898" spans="1:37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5"/>
      <c r="L898" s="23"/>
      <c r="M898" s="25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4"/>
    </row>
    <row r="899" spans="1:37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5"/>
      <c r="L899" s="23"/>
      <c r="M899" s="25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4"/>
    </row>
    <row r="900" spans="1:37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5"/>
      <c r="L900" s="23"/>
      <c r="M900" s="25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4"/>
    </row>
    <row r="901" spans="1:37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5"/>
      <c r="L901" s="23"/>
      <c r="M901" s="25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4"/>
    </row>
    <row r="902" spans="1:37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5"/>
      <c r="L902" s="23"/>
      <c r="M902" s="25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4"/>
    </row>
    <row r="903" spans="1:37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5"/>
      <c r="L903" s="23"/>
      <c r="M903" s="25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4"/>
    </row>
    <row r="904" spans="1:37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5"/>
      <c r="L904" s="23"/>
      <c r="M904" s="25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4"/>
    </row>
    <row r="905" spans="1:37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5"/>
      <c r="L905" s="23"/>
      <c r="M905" s="25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4"/>
    </row>
    <row r="906" spans="1:37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5"/>
      <c r="L906" s="23"/>
      <c r="M906" s="25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4"/>
    </row>
    <row r="907" spans="1:37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5"/>
      <c r="L907" s="23"/>
      <c r="M907" s="25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4"/>
    </row>
    <row r="908" spans="1:37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5"/>
      <c r="L908" s="23"/>
      <c r="M908" s="25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4"/>
    </row>
    <row r="909" spans="1:37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5"/>
      <c r="L909" s="23"/>
      <c r="M909" s="25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4"/>
    </row>
    <row r="910" spans="1:37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5"/>
      <c r="L910" s="23"/>
      <c r="M910" s="25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4"/>
    </row>
    <row r="911" spans="1:37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5"/>
      <c r="L911" s="23"/>
      <c r="M911" s="25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4"/>
    </row>
    <row r="912" spans="1:37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5"/>
      <c r="L912" s="23"/>
      <c r="M912" s="25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4"/>
    </row>
    <row r="913" spans="1:37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5"/>
      <c r="L913" s="23"/>
      <c r="M913" s="25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4"/>
    </row>
    <row r="914" spans="1:37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5"/>
      <c r="L914" s="23"/>
      <c r="M914" s="25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4"/>
    </row>
    <row r="915" spans="1:37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5"/>
      <c r="L915" s="23"/>
      <c r="M915" s="25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4"/>
    </row>
    <row r="916" spans="1:37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5"/>
      <c r="L916" s="23"/>
      <c r="M916" s="25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4"/>
    </row>
    <row r="917" spans="1:37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5"/>
      <c r="L917" s="23"/>
      <c r="M917" s="25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4"/>
    </row>
    <row r="918" spans="1:37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5"/>
      <c r="L918" s="23"/>
      <c r="M918" s="25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4"/>
    </row>
    <row r="919" spans="1:37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5"/>
      <c r="L919" s="23"/>
      <c r="M919" s="25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4"/>
    </row>
    <row r="920" spans="1:37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5"/>
      <c r="L920" s="23"/>
      <c r="M920" s="25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4"/>
    </row>
    <row r="921" spans="1:37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5"/>
      <c r="L921" s="23"/>
      <c r="M921" s="25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4"/>
    </row>
    <row r="922" spans="1:37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5"/>
      <c r="L922" s="23"/>
      <c r="M922" s="25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4"/>
    </row>
    <row r="923" spans="1:37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5"/>
      <c r="L923" s="23"/>
      <c r="M923" s="25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4"/>
    </row>
    <row r="924" spans="1:37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5"/>
      <c r="L924" s="23"/>
      <c r="M924" s="25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4"/>
    </row>
    <row r="925" spans="1:37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5"/>
      <c r="L925" s="23"/>
      <c r="M925" s="25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4"/>
    </row>
    <row r="926" spans="1:37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5"/>
      <c r="L926" s="23"/>
      <c r="M926" s="25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4"/>
    </row>
    <row r="927" spans="1:37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5"/>
      <c r="L927" s="23"/>
      <c r="M927" s="25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4"/>
    </row>
    <row r="928" spans="1:37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5"/>
      <c r="L928" s="23"/>
      <c r="M928" s="25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4"/>
    </row>
    <row r="929" spans="1:37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5"/>
      <c r="L929" s="23"/>
      <c r="M929" s="25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4"/>
    </row>
    <row r="930" spans="1:37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5"/>
      <c r="L930" s="23"/>
      <c r="M930" s="25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4"/>
    </row>
    <row r="931" spans="1:37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5"/>
      <c r="L931" s="23"/>
      <c r="M931" s="25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4"/>
    </row>
    <row r="932" spans="1:37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5"/>
      <c r="L932" s="23"/>
      <c r="M932" s="25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4"/>
    </row>
    <row r="933" spans="1:37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5"/>
      <c r="L933" s="23"/>
      <c r="M933" s="25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4"/>
    </row>
    <row r="934" spans="1:37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5"/>
      <c r="L934" s="23"/>
      <c r="M934" s="25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4"/>
    </row>
    <row r="935" spans="1:37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5"/>
      <c r="L935" s="23"/>
      <c r="M935" s="25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4"/>
    </row>
    <row r="936" spans="1:37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5"/>
      <c r="L936" s="23"/>
      <c r="M936" s="25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4"/>
    </row>
    <row r="937" spans="1:37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5"/>
      <c r="L937" s="23"/>
      <c r="M937" s="25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4"/>
    </row>
    <row r="938" spans="1:37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5"/>
      <c r="L938" s="23"/>
      <c r="M938" s="25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4"/>
    </row>
    <row r="939" spans="1:37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5"/>
      <c r="L939" s="23"/>
      <c r="M939" s="25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4"/>
    </row>
    <row r="940" spans="1:37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5"/>
      <c r="L940" s="23"/>
      <c r="M940" s="25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4"/>
    </row>
    <row r="941" spans="1:37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5"/>
      <c r="L941" s="23"/>
      <c r="M941" s="25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4"/>
    </row>
    <row r="942" spans="1:37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5"/>
      <c r="L942" s="23"/>
      <c r="M942" s="25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4"/>
    </row>
    <row r="943" spans="1:37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5"/>
      <c r="L943" s="23"/>
      <c r="M943" s="25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4"/>
    </row>
    <row r="944" spans="1:37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5"/>
      <c r="L944" s="23"/>
      <c r="M944" s="25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4"/>
    </row>
    <row r="945" spans="1:37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5"/>
      <c r="L945" s="23"/>
      <c r="M945" s="25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4"/>
    </row>
    <row r="946" spans="1:37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5"/>
      <c r="L946" s="23"/>
      <c r="M946" s="25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4"/>
    </row>
    <row r="947" spans="1:37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5"/>
      <c r="L947" s="23"/>
      <c r="M947" s="25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4"/>
    </row>
    <row r="948" spans="1:37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5"/>
      <c r="L948" s="23"/>
      <c r="M948" s="25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4"/>
    </row>
    <row r="949" spans="1:37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5"/>
      <c r="L949" s="23"/>
      <c r="M949" s="25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4"/>
    </row>
    <row r="950" spans="1:37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5"/>
      <c r="L950" s="23"/>
      <c r="M950" s="25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4"/>
    </row>
    <row r="951" spans="1:37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5"/>
      <c r="L951" s="23"/>
      <c r="M951" s="25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4"/>
    </row>
    <row r="952" spans="1:37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5"/>
      <c r="L952" s="23"/>
      <c r="M952" s="25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4"/>
    </row>
    <row r="953" spans="1:37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5"/>
      <c r="L953" s="23"/>
      <c r="M953" s="25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4"/>
    </row>
    <row r="954" spans="1:37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5"/>
      <c r="L954" s="23"/>
      <c r="M954" s="25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4"/>
    </row>
    <row r="955" spans="1:37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5"/>
      <c r="L955" s="23"/>
      <c r="M955" s="25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4"/>
    </row>
    <row r="956" spans="1:37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5"/>
      <c r="L956" s="23"/>
      <c r="M956" s="25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4"/>
    </row>
    <row r="957" spans="1:37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5"/>
      <c r="L957" s="23"/>
      <c r="M957" s="25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4"/>
    </row>
    <row r="958" spans="1:37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5"/>
      <c r="L958" s="23"/>
      <c r="M958" s="25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4"/>
    </row>
    <row r="959" spans="1:37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5"/>
      <c r="L959" s="23"/>
      <c r="M959" s="25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4"/>
    </row>
    <row r="960" spans="1:37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5"/>
      <c r="L960" s="23"/>
      <c r="M960" s="25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4"/>
    </row>
    <row r="961" spans="1:37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5"/>
      <c r="L961" s="23"/>
      <c r="M961" s="25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4"/>
    </row>
    <row r="962" spans="1:37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5"/>
      <c r="L962" s="23"/>
      <c r="M962" s="25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4"/>
    </row>
    <row r="963" spans="1:37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5"/>
      <c r="L963" s="23"/>
      <c r="M963" s="25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4"/>
    </row>
    <row r="964" spans="1:37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5"/>
      <c r="L964" s="23"/>
      <c r="M964" s="25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4"/>
    </row>
    <row r="965" spans="1:37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5"/>
      <c r="L965" s="23"/>
      <c r="M965" s="25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4"/>
    </row>
    <row r="966" spans="1:37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5"/>
      <c r="L966" s="23"/>
      <c r="M966" s="25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4"/>
    </row>
    <row r="967" spans="1:37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5"/>
      <c r="L967" s="23"/>
      <c r="M967" s="25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4"/>
    </row>
    <row r="968" spans="1:37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5"/>
      <c r="L968" s="23"/>
      <c r="M968" s="25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4"/>
    </row>
    <row r="969" spans="1:37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5"/>
      <c r="L969" s="23"/>
      <c r="M969" s="25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4"/>
    </row>
    <row r="970" spans="1:37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5"/>
      <c r="L970" s="23"/>
      <c r="M970" s="25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4"/>
    </row>
    <row r="971" spans="1:37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5"/>
      <c r="L971" s="23"/>
      <c r="M971" s="25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4"/>
    </row>
    <row r="972" spans="1:37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5"/>
      <c r="L972" s="23"/>
      <c r="M972" s="25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4"/>
    </row>
    <row r="973" spans="1:37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5"/>
      <c r="L973" s="23"/>
      <c r="M973" s="25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4"/>
    </row>
    <row r="974" spans="1:37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5"/>
      <c r="L974" s="23"/>
      <c r="M974" s="25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4"/>
    </row>
    <row r="975" spans="1:37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5"/>
      <c r="L975" s="23"/>
      <c r="M975" s="25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4"/>
    </row>
    <row r="976" spans="1:37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5"/>
      <c r="L976" s="23"/>
      <c r="M976" s="25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4"/>
    </row>
    <row r="977" spans="1:37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5"/>
      <c r="L977" s="23"/>
      <c r="M977" s="25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4"/>
    </row>
    <row r="978" spans="1:37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5"/>
      <c r="L978" s="23"/>
      <c r="M978" s="25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4"/>
    </row>
    <row r="979" spans="1:37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5"/>
      <c r="L979" s="23"/>
      <c r="M979" s="25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4"/>
    </row>
    <row r="980" spans="1:37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5"/>
      <c r="L980" s="23"/>
      <c r="M980" s="25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4"/>
    </row>
    <row r="981" spans="1:37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5"/>
      <c r="L981" s="23"/>
      <c r="M981" s="25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4"/>
    </row>
    <row r="982" spans="1:37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5"/>
      <c r="L982" s="23"/>
      <c r="M982" s="25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4"/>
    </row>
    <row r="983" spans="1:37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5"/>
      <c r="L983" s="23"/>
      <c r="M983" s="25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4"/>
    </row>
    <row r="984" spans="1:37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5"/>
      <c r="L984" s="23"/>
      <c r="M984" s="25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4"/>
    </row>
    <row r="985" spans="1:37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5"/>
      <c r="L985" s="23"/>
      <c r="M985" s="25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4"/>
    </row>
    <row r="986" spans="1:37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5"/>
      <c r="L986" s="23"/>
      <c r="M986" s="25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4"/>
    </row>
    <row r="987" spans="1:37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5"/>
      <c r="L987" s="23"/>
      <c r="M987" s="25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4"/>
    </row>
    <row r="988" spans="1:37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5"/>
      <c r="L988" s="23"/>
      <c r="M988" s="25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4"/>
    </row>
    <row r="989" spans="1:37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5"/>
      <c r="L989" s="23"/>
      <c r="M989" s="25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4"/>
    </row>
    <row r="990" spans="1:37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5"/>
      <c r="L990" s="23"/>
      <c r="M990" s="25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4"/>
    </row>
    <row r="991" spans="1:37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5"/>
      <c r="L991" s="23"/>
      <c r="M991" s="25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4"/>
    </row>
    <row r="992" spans="1:37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5"/>
      <c r="L992" s="23"/>
      <c r="M992" s="25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4"/>
    </row>
    <row r="993" spans="1:37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5"/>
      <c r="L993" s="23"/>
      <c r="M993" s="25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4"/>
    </row>
    <row r="994" spans="1:37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5"/>
      <c r="L994" s="23"/>
      <c r="M994" s="25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4"/>
    </row>
    <row r="995" spans="1:37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5"/>
      <c r="L995" s="23"/>
      <c r="M995" s="25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4"/>
    </row>
    <row r="996" spans="1:37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5"/>
      <c r="L996" s="23"/>
      <c r="M996" s="25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4"/>
    </row>
    <row r="997" spans="1:37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5"/>
      <c r="L997" s="23"/>
      <c r="M997" s="25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4"/>
    </row>
  </sheetData>
  <mergeCells count="793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P53:P5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Y46:AA46"/>
    <mergeCell ref="B43:E43"/>
    <mergeCell ref="F43:G43"/>
    <mergeCell ref="N43:O43"/>
    <mergeCell ref="Q43:R43"/>
    <mergeCell ref="B44:E45"/>
    <mergeCell ref="F44:F45"/>
    <mergeCell ref="G44:G45"/>
    <mergeCell ref="AE50:AE51"/>
    <mergeCell ref="X50:X51"/>
    <mergeCell ref="Y50:Y51"/>
    <mergeCell ref="Z50:Z51"/>
    <mergeCell ref="AA50:AA51"/>
    <mergeCell ref="AB50:AB51"/>
    <mergeCell ref="AC50:AC51"/>
    <mergeCell ref="AD50:AD51"/>
    <mergeCell ref="AH44:AH45"/>
    <mergeCell ref="AI44:AI45"/>
    <mergeCell ref="AJ44:AJ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Y41:Y42"/>
    <mergeCell ref="Z41:Z42"/>
    <mergeCell ref="Y43:AA43"/>
    <mergeCell ref="AH41:AH42"/>
    <mergeCell ref="AI41:AI42"/>
    <mergeCell ref="AJ41:AJ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Y70:AA70"/>
    <mergeCell ref="B67:E67"/>
    <mergeCell ref="F67:G67"/>
    <mergeCell ref="N67:O67"/>
    <mergeCell ref="Q67:R67"/>
    <mergeCell ref="B68:E69"/>
    <mergeCell ref="F68:F69"/>
    <mergeCell ref="G68:G69"/>
    <mergeCell ref="Y76:AJ76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AJ68:AJ69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AH65:AH66"/>
    <mergeCell ref="AI65:AI66"/>
    <mergeCell ref="AJ65:AJ66"/>
    <mergeCell ref="AA65:AA66"/>
    <mergeCell ref="AB65:AB66"/>
    <mergeCell ref="AC65:AC66"/>
    <mergeCell ref="AD65:AD66"/>
    <mergeCell ref="AE65:AE66"/>
    <mergeCell ref="AF65:AF66"/>
    <mergeCell ref="AG65:AG66"/>
    <mergeCell ref="S65:S66"/>
    <mergeCell ref="T65:T66"/>
    <mergeCell ref="U65:U66"/>
    <mergeCell ref="V65:V66"/>
    <mergeCell ref="W65:W66"/>
    <mergeCell ref="X65:X66"/>
    <mergeCell ref="Y65:Y66"/>
    <mergeCell ref="Z65:Z66"/>
    <mergeCell ref="Y67:AA67"/>
    <mergeCell ref="AH62:AH63"/>
    <mergeCell ref="AI62:AI63"/>
    <mergeCell ref="AE59:AE60"/>
    <mergeCell ref="AF59:AF60"/>
    <mergeCell ref="AG59:AG60"/>
    <mergeCell ref="AH59:AH60"/>
    <mergeCell ref="AI59:AI60"/>
    <mergeCell ref="AJ59:AJ60"/>
    <mergeCell ref="AG62:AG63"/>
    <mergeCell ref="AJ62:AJ63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Q62:Q63"/>
    <mergeCell ref="R62:R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N58:O58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Y58:AA58"/>
    <mergeCell ref="J59:J60"/>
    <mergeCell ref="K59:K60"/>
    <mergeCell ref="L59:L60"/>
    <mergeCell ref="M59:M60"/>
    <mergeCell ref="N59:N60"/>
    <mergeCell ref="O59:O60"/>
    <mergeCell ref="P59:P60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U62:U63"/>
    <mergeCell ref="V62:V63"/>
    <mergeCell ref="W62:W63"/>
    <mergeCell ref="AJ53:AJ54"/>
    <mergeCell ref="AG56:AG57"/>
    <mergeCell ref="AJ56:AJ57"/>
    <mergeCell ref="Q59:Q60"/>
    <mergeCell ref="R59:R60"/>
    <mergeCell ref="S59:S60"/>
    <mergeCell ref="T59:T60"/>
    <mergeCell ref="U59:U60"/>
    <mergeCell ref="V59:V60"/>
    <mergeCell ref="W59:W60"/>
    <mergeCell ref="Q56:Q57"/>
    <mergeCell ref="R56:R57"/>
    <mergeCell ref="Q58:R58"/>
    <mergeCell ref="Q53:Q54"/>
    <mergeCell ref="R53:R54"/>
    <mergeCell ref="S53:S54"/>
    <mergeCell ref="T53:T54"/>
    <mergeCell ref="U53:U54"/>
    <mergeCell ref="V53:V54"/>
    <mergeCell ref="W53:W54"/>
    <mergeCell ref="U56:U57"/>
    <mergeCell ref="V56:V57"/>
    <mergeCell ref="W56:W57"/>
    <mergeCell ref="AH56:AH57"/>
    <mergeCell ref="AI56:AI57"/>
    <mergeCell ref="AE53:AE54"/>
    <mergeCell ref="AF53:AF54"/>
    <mergeCell ref="AG53:AG54"/>
    <mergeCell ref="AH53:AH54"/>
    <mergeCell ref="AI53:AI54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J56:J57"/>
    <mergeCell ref="K56:K57"/>
    <mergeCell ref="L56:L57"/>
    <mergeCell ref="M56:M57"/>
    <mergeCell ref="N56:N57"/>
    <mergeCell ref="O56:O57"/>
    <mergeCell ref="P56:P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Y52:AA52"/>
    <mergeCell ref="J53:J54"/>
    <mergeCell ref="K53:K54"/>
    <mergeCell ref="L53:L54"/>
    <mergeCell ref="M53:M54"/>
    <mergeCell ref="N53:N54"/>
    <mergeCell ref="O53:O54"/>
    <mergeCell ref="AJ47:AJ48"/>
    <mergeCell ref="AG50:AG51"/>
    <mergeCell ref="AJ50:AJ51"/>
    <mergeCell ref="Q50:Q51"/>
    <mergeCell ref="R50:R51"/>
    <mergeCell ref="Q52:R52"/>
    <mergeCell ref="J50:J51"/>
    <mergeCell ref="K50:K51"/>
    <mergeCell ref="L50:L51"/>
    <mergeCell ref="M50:M51"/>
    <mergeCell ref="N50:N51"/>
    <mergeCell ref="O50:O51"/>
    <mergeCell ref="P50:P51"/>
    <mergeCell ref="N52:O52"/>
    <mergeCell ref="AF50:AF51"/>
    <mergeCell ref="U50:U51"/>
    <mergeCell ref="V50:V51"/>
    <mergeCell ref="W50:W51"/>
    <mergeCell ref="AH50:AH51"/>
    <mergeCell ref="AI50:AI51"/>
    <mergeCell ref="AE47:AE48"/>
    <mergeCell ref="AF47:AF48"/>
    <mergeCell ref="AG47:AG48"/>
    <mergeCell ref="AH47:AH48"/>
    <mergeCell ref="AI47:AI48"/>
    <mergeCell ref="B50:E51"/>
    <mergeCell ref="F50:F51"/>
    <mergeCell ref="G50:G51"/>
    <mergeCell ref="H50:H51"/>
    <mergeCell ref="I50:I51"/>
    <mergeCell ref="N49:O49"/>
    <mergeCell ref="Q49:R49"/>
    <mergeCell ref="S50:S51"/>
    <mergeCell ref="T50:T51"/>
    <mergeCell ref="Y47:Y48"/>
    <mergeCell ref="Z47:Z48"/>
    <mergeCell ref="AA47:AA48"/>
    <mergeCell ref="AB47:AB48"/>
    <mergeCell ref="AC47:AC48"/>
    <mergeCell ref="AD47:AD48"/>
    <mergeCell ref="Y49:AA49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B49:E49"/>
    <mergeCell ref="F49:G49"/>
    <mergeCell ref="N46:O46"/>
    <mergeCell ref="R41:R42"/>
    <mergeCell ref="Q47:Q48"/>
    <mergeCell ref="R47:R48"/>
    <mergeCell ref="S47:S48"/>
    <mergeCell ref="T47:T48"/>
    <mergeCell ref="U47:U48"/>
    <mergeCell ref="V47:V48"/>
    <mergeCell ref="W47:W48"/>
    <mergeCell ref="X47:X48"/>
    <mergeCell ref="S41:S42"/>
    <mergeCell ref="T41:T42"/>
    <mergeCell ref="U41:U42"/>
    <mergeCell ref="V41:V42"/>
    <mergeCell ref="W41:W42"/>
    <mergeCell ref="X41:X42"/>
    <mergeCell ref="Q46:R46"/>
    <mergeCell ref="W44:W45"/>
    <mergeCell ref="X44:X45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Q35:Q36"/>
    <mergeCell ref="R35:R36"/>
    <mergeCell ref="S35:S36"/>
    <mergeCell ref="T35:T36"/>
    <mergeCell ref="U35:U36"/>
    <mergeCell ref="V35:V36"/>
    <mergeCell ref="W35:W36"/>
    <mergeCell ref="J35:J36"/>
    <mergeCell ref="K35:K36"/>
    <mergeCell ref="L35:L36"/>
    <mergeCell ref="M35:M36"/>
    <mergeCell ref="N35:N36"/>
    <mergeCell ref="O35:O36"/>
    <mergeCell ref="P35:P36"/>
    <mergeCell ref="L29:L30"/>
    <mergeCell ref="M29:M30"/>
    <mergeCell ref="N29:N30"/>
    <mergeCell ref="O29:O30"/>
    <mergeCell ref="P29:P30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U26:U27"/>
    <mergeCell ref="V26:V27"/>
    <mergeCell ref="W26:W27"/>
    <mergeCell ref="AH26:AH27"/>
    <mergeCell ref="AI26:AI27"/>
    <mergeCell ref="AE23:AE24"/>
    <mergeCell ref="AF23:AF24"/>
    <mergeCell ref="AG23:AG24"/>
    <mergeCell ref="AH23:AH24"/>
    <mergeCell ref="AI23:AI24"/>
    <mergeCell ref="AG26:AG27"/>
    <mergeCell ref="B26:E27"/>
    <mergeCell ref="F26:F27"/>
    <mergeCell ref="G26:G27"/>
    <mergeCell ref="H26:H27"/>
    <mergeCell ref="I26:I27"/>
    <mergeCell ref="N25:O25"/>
    <mergeCell ref="Q25:R25"/>
    <mergeCell ref="S26:S27"/>
    <mergeCell ref="T26:T27"/>
    <mergeCell ref="B22:E22"/>
    <mergeCell ref="F22:G22"/>
    <mergeCell ref="B23:E24"/>
    <mergeCell ref="F23:F24"/>
    <mergeCell ref="G23:G24"/>
    <mergeCell ref="H23:H24"/>
    <mergeCell ref="I23:I24"/>
    <mergeCell ref="B25:E25"/>
    <mergeCell ref="F25:G25"/>
    <mergeCell ref="AJ17:AJ18"/>
    <mergeCell ref="AG20:AG21"/>
    <mergeCell ref="AJ20:AJ21"/>
    <mergeCell ref="AE26:AE27"/>
    <mergeCell ref="AF26:AF27"/>
    <mergeCell ref="X26:X27"/>
    <mergeCell ref="Y26:Y27"/>
    <mergeCell ref="Z26:Z27"/>
    <mergeCell ref="AA26:AA27"/>
    <mergeCell ref="AB26:AB27"/>
    <mergeCell ref="AC26:AC27"/>
    <mergeCell ref="AD26:AD27"/>
    <mergeCell ref="X23:X24"/>
    <mergeCell ref="Y23:Y24"/>
    <mergeCell ref="Z23:Z24"/>
    <mergeCell ref="AA23:AA24"/>
    <mergeCell ref="AB23:AB24"/>
    <mergeCell ref="AC23:AC24"/>
    <mergeCell ref="AD23:AD24"/>
    <mergeCell ref="Y25:AA25"/>
    <mergeCell ref="AJ23:AJ24"/>
    <mergeCell ref="AJ26:AJ27"/>
    <mergeCell ref="U20:U21"/>
    <mergeCell ref="V20:V21"/>
    <mergeCell ref="W20:W21"/>
    <mergeCell ref="AH20:AH21"/>
    <mergeCell ref="AI20:AI21"/>
    <mergeCell ref="AE17:AE18"/>
    <mergeCell ref="AF17:AF18"/>
    <mergeCell ref="AG17:AG18"/>
    <mergeCell ref="AH17:AH18"/>
    <mergeCell ref="AI17:AI18"/>
    <mergeCell ref="B20:E21"/>
    <mergeCell ref="F20:F21"/>
    <mergeCell ref="G20:G21"/>
    <mergeCell ref="H20:H21"/>
    <mergeCell ref="I20:I21"/>
    <mergeCell ref="N19:O19"/>
    <mergeCell ref="Q19:R19"/>
    <mergeCell ref="S20:S21"/>
    <mergeCell ref="T20:T21"/>
    <mergeCell ref="Q20:Q21"/>
    <mergeCell ref="R20:R21"/>
    <mergeCell ref="J20:J21"/>
    <mergeCell ref="K20:K21"/>
    <mergeCell ref="L20:L21"/>
    <mergeCell ref="M20:M21"/>
    <mergeCell ref="N20:N21"/>
    <mergeCell ref="O20:O21"/>
    <mergeCell ref="P20:P21"/>
    <mergeCell ref="B16:E16"/>
    <mergeCell ref="F16:G16"/>
    <mergeCell ref="B17:E18"/>
    <mergeCell ref="F17:F18"/>
    <mergeCell ref="G17:G18"/>
    <mergeCell ref="H17:H18"/>
    <mergeCell ref="I17:I18"/>
    <mergeCell ref="B19:E19"/>
    <mergeCell ref="F19:G19"/>
    <mergeCell ref="N16:O16"/>
    <mergeCell ref="X17:X18"/>
    <mergeCell ref="Y17:Y18"/>
    <mergeCell ref="Z17:Z18"/>
    <mergeCell ref="AA17:AA18"/>
    <mergeCell ref="AB17:AB18"/>
    <mergeCell ref="AC17:AC18"/>
    <mergeCell ref="AD17:AD18"/>
    <mergeCell ref="Y19:AA19"/>
    <mergeCell ref="U38:U39"/>
    <mergeCell ref="V38:V39"/>
    <mergeCell ref="W38:W39"/>
    <mergeCell ref="AH38:AH39"/>
    <mergeCell ref="AI38:AI39"/>
    <mergeCell ref="AE35:AE36"/>
    <mergeCell ref="AF35:AF36"/>
    <mergeCell ref="AG35:AG36"/>
    <mergeCell ref="AH35:AH36"/>
    <mergeCell ref="AI35:AI36"/>
    <mergeCell ref="AG38:AG39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Q34:R34"/>
    <mergeCell ref="J32:J33"/>
    <mergeCell ref="K32:K33"/>
    <mergeCell ref="L32:L33"/>
    <mergeCell ref="M32:M33"/>
    <mergeCell ref="N32:N33"/>
    <mergeCell ref="O32:O33"/>
    <mergeCell ref="P32:P33"/>
    <mergeCell ref="N34:O34"/>
    <mergeCell ref="AJ29:AJ30"/>
    <mergeCell ref="AG32:AG33"/>
    <mergeCell ref="AJ32:AJ33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AJ35:AJ36"/>
    <mergeCell ref="AJ38:AJ39"/>
    <mergeCell ref="Y34:AA34"/>
    <mergeCell ref="U32:U33"/>
    <mergeCell ref="V32:V33"/>
    <mergeCell ref="W32:W33"/>
    <mergeCell ref="AH32:AH33"/>
    <mergeCell ref="AI32:AI33"/>
    <mergeCell ref="AE29:AE30"/>
    <mergeCell ref="AF29:AF30"/>
    <mergeCell ref="AG29:AG30"/>
    <mergeCell ref="AH29:AH30"/>
    <mergeCell ref="AI29:AI30"/>
    <mergeCell ref="U29:U30"/>
    <mergeCell ref="V29:V30"/>
    <mergeCell ref="W29:W30"/>
    <mergeCell ref="B32:E33"/>
    <mergeCell ref="F32:F33"/>
    <mergeCell ref="G32:G33"/>
    <mergeCell ref="H32:H33"/>
    <mergeCell ref="I32:I33"/>
    <mergeCell ref="N31:O31"/>
    <mergeCell ref="Q31:R31"/>
    <mergeCell ref="S32:S33"/>
    <mergeCell ref="T32:T33"/>
    <mergeCell ref="Q32:Q33"/>
    <mergeCell ref="R32:R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B28:E28"/>
    <mergeCell ref="F28:G28"/>
    <mergeCell ref="B29:E30"/>
    <mergeCell ref="F29:F30"/>
    <mergeCell ref="G29:G30"/>
    <mergeCell ref="H29:H30"/>
    <mergeCell ref="I29:I30"/>
    <mergeCell ref="B31:E31"/>
    <mergeCell ref="F31:G31"/>
    <mergeCell ref="Y28:AA28"/>
    <mergeCell ref="Q29:Q30"/>
    <mergeCell ref="R29:R30"/>
    <mergeCell ref="S29:S30"/>
    <mergeCell ref="T29:T30"/>
    <mergeCell ref="J29:J30"/>
    <mergeCell ref="K29:K30"/>
    <mergeCell ref="Q26:Q27"/>
    <mergeCell ref="R26:R27"/>
    <mergeCell ref="Q28:R28"/>
    <mergeCell ref="J26:J27"/>
    <mergeCell ref="K26:K27"/>
    <mergeCell ref="L26:L27"/>
    <mergeCell ref="M26:M27"/>
    <mergeCell ref="N26:N27"/>
    <mergeCell ref="O26:O27"/>
    <mergeCell ref="P26:P27"/>
    <mergeCell ref="N28:O28"/>
    <mergeCell ref="Y22:AA22"/>
    <mergeCell ref="Q23:Q24"/>
    <mergeCell ref="R23:R24"/>
    <mergeCell ref="S23:S24"/>
    <mergeCell ref="T23:T24"/>
    <mergeCell ref="U23:U24"/>
    <mergeCell ref="V23:V24"/>
    <mergeCell ref="W23:W24"/>
    <mergeCell ref="J23:J24"/>
    <mergeCell ref="K23:K24"/>
    <mergeCell ref="L23:L24"/>
    <mergeCell ref="M23:M24"/>
    <mergeCell ref="N23:N24"/>
    <mergeCell ref="O23:O24"/>
    <mergeCell ref="P23:P24"/>
    <mergeCell ref="Q22:R22"/>
    <mergeCell ref="N22:O22"/>
    <mergeCell ref="AE20:AE21"/>
    <mergeCell ref="AF20:AF21"/>
    <mergeCell ref="X20:X21"/>
    <mergeCell ref="Y20:Y21"/>
    <mergeCell ref="Z20:Z21"/>
    <mergeCell ref="AA20:AA21"/>
    <mergeCell ref="AB20:AB21"/>
    <mergeCell ref="AC20:AC21"/>
    <mergeCell ref="AD20:AD21"/>
    <mergeCell ref="Q17:Q18"/>
    <mergeCell ref="R17:R18"/>
    <mergeCell ref="S17:S18"/>
    <mergeCell ref="T17:T18"/>
    <mergeCell ref="U17:U18"/>
    <mergeCell ref="V17:V18"/>
    <mergeCell ref="W17:W18"/>
    <mergeCell ref="J17:J18"/>
    <mergeCell ref="K17:K18"/>
    <mergeCell ref="L17:L18"/>
    <mergeCell ref="M17:M18"/>
    <mergeCell ref="N17:N18"/>
    <mergeCell ref="O17:O18"/>
    <mergeCell ref="P17:P18"/>
    <mergeCell ref="AH14:AH15"/>
    <mergeCell ref="AI14:AI15"/>
    <mergeCell ref="AE11:AE12"/>
    <mergeCell ref="AF11:AF12"/>
    <mergeCell ref="AG11:AG12"/>
    <mergeCell ref="AH11:AH12"/>
    <mergeCell ref="AI11:AI12"/>
    <mergeCell ref="AJ11:AJ12"/>
    <mergeCell ref="AG14:AG15"/>
    <mergeCell ref="AJ14:AJ15"/>
    <mergeCell ref="L11:L12"/>
    <mergeCell ref="M11:M12"/>
    <mergeCell ref="N11:N12"/>
    <mergeCell ref="O11:O12"/>
    <mergeCell ref="P11:P12"/>
    <mergeCell ref="B13:E13"/>
    <mergeCell ref="F13:G13"/>
    <mergeCell ref="B14:E15"/>
    <mergeCell ref="F14:F15"/>
    <mergeCell ref="G14:G15"/>
    <mergeCell ref="H14:H15"/>
    <mergeCell ref="I14:I15"/>
    <mergeCell ref="N13:O13"/>
    <mergeCell ref="J14:J15"/>
    <mergeCell ref="K14:K15"/>
    <mergeCell ref="L14:L15"/>
    <mergeCell ref="M14:M15"/>
    <mergeCell ref="N14:N15"/>
    <mergeCell ref="O14:O15"/>
    <mergeCell ref="P14:P15"/>
    <mergeCell ref="J9:J10"/>
    <mergeCell ref="K9:K10"/>
    <mergeCell ref="B11:E12"/>
    <mergeCell ref="F11:F12"/>
    <mergeCell ref="G11:G12"/>
    <mergeCell ref="H11:H12"/>
    <mergeCell ref="I11:I12"/>
    <mergeCell ref="J11:J12"/>
    <mergeCell ref="K11:K12"/>
    <mergeCell ref="Y16:AA16"/>
    <mergeCell ref="Q11:Q12"/>
    <mergeCell ref="R11:R12"/>
    <mergeCell ref="S11:S12"/>
    <mergeCell ref="T11:T12"/>
    <mergeCell ref="U11:U12"/>
    <mergeCell ref="V11:V12"/>
    <mergeCell ref="W11:W12"/>
    <mergeCell ref="X11:X12"/>
    <mergeCell ref="Y11:Y12"/>
    <mergeCell ref="Z11:Z12"/>
    <mergeCell ref="AA11:AA12"/>
    <mergeCell ref="Y13:AA13"/>
    <mergeCell ref="Q13:R13"/>
    <mergeCell ref="S14:S15"/>
    <mergeCell ref="T14:T15"/>
    <mergeCell ref="U14:U15"/>
    <mergeCell ref="V14:V15"/>
    <mergeCell ref="W14:W15"/>
    <mergeCell ref="Q14:Q15"/>
    <mergeCell ref="R14:R15"/>
    <mergeCell ref="Q16:R16"/>
    <mergeCell ref="S9:S10"/>
    <mergeCell ref="U9:U10"/>
    <mergeCell ref="V9:V10"/>
    <mergeCell ref="W9:W10"/>
    <mergeCell ref="X9:X10"/>
    <mergeCell ref="Y9:Y10"/>
    <mergeCell ref="AE14:AE15"/>
    <mergeCell ref="AF14:AF15"/>
    <mergeCell ref="X14:X15"/>
    <mergeCell ref="Y14:Y15"/>
    <mergeCell ref="Z14:Z15"/>
    <mergeCell ref="AA14:AA15"/>
    <mergeCell ref="AB14:AB15"/>
    <mergeCell ref="AC14:AC15"/>
    <mergeCell ref="AD14:AD15"/>
    <mergeCell ref="AB11:AB12"/>
    <mergeCell ref="AC11:AC12"/>
    <mergeCell ref="AD11:AD12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P9:P10"/>
    <mergeCell ref="Q9:Q10"/>
    <mergeCell ref="R5:S7"/>
    <mergeCell ref="T6:T7"/>
    <mergeCell ref="B9:E10"/>
    <mergeCell ref="F9:F10"/>
    <mergeCell ref="G9:G10"/>
    <mergeCell ref="H9:H10"/>
    <mergeCell ref="I9:I10"/>
    <mergeCell ref="T9:T10"/>
    <mergeCell ref="AI9:AI10"/>
    <mergeCell ref="AJ9:AJ10"/>
    <mergeCell ref="R9:R10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J69 AK12">
    <cfRule type="cellIs" dxfId="19" priority="1" operator="equal">
      <formula>"S"</formula>
    </cfRule>
  </conditionalFormatting>
  <conditionalFormatting sqref="F11:AJ69 AK12">
    <cfRule type="cellIs" dxfId="18" priority="2" operator="equal">
      <formula>"P"</formula>
    </cfRule>
  </conditionalFormatting>
  <conditionalFormatting sqref="F11:AJ69 AK12">
    <cfRule type="cellIs" dxfId="17" priority="3" operator="equal">
      <formula>"H"</formula>
    </cfRule>
  </conditionalFormatting>
  <conditionalFormatting sqref="F11:AJ69 AK12">
    <cfRule type="cellIs" dxfId="16" priority="4" operator="equal">
      <formula>"V"</formula>
    </cfRule>
  </conditionalFormatting>
  <pageMargins left="0" right="0" top="0" bottom="0" header="0" footer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J997"/>
  <sheetViews>
    <sheetView showGridLines="0" topLeftCell="A71" workbookViewId="0">
      <selection activeCell="R80" sqref="R80"/>
    </sheetView>
  </sheetViews>
  <sheetFormatPr defaultColWidth="12.5703125" defaultRowHeight="15.75" customHeight="1"/>
  <cols>
    <col min="1" max="1" width="1.42578125" customWidth="1"/>
    <col min="6" max="12" width="6.5703125" customWidth="1"/>
    <col min="13" max="13" width="6.7109375" customWidth="1"/>
    <col min="14" max="14" width="6.5703125" customWidth="1"/>
    <col min="15" max="15" width="6.7109375" customWidth="1"/>
    <col min="16" max="17" width="6.5703125" customWidth="1"/>
    <col min="18" max="20" width="6.7109375" customWidth="1"/>
    <col min="21" max="21" width="6.5703125" customWidth="1"/>
    <col min="22" max="22" width="6.7109375" customWidth="1"/>
    <col min="23" max="23" width="6.5703125" customWidth="1"/>
    <col min="24" max="24" width="6.7109375" customWidth="1"/>
    <col min="25" max="25" width="6.5703125" customWidth="1"/>
    <col min="26" max="26" width="6.7109375" customWidth="1"/>
    <col min="27" max="27" width="6.5703125" customWidth="1"/>
    <col min="28" max="29" width="6.7109375" customWidth="1"/>
    <col min="30" max="30" width="6.42578125" customWidth="1"/>
    <col min="31" max="34" width="6.7109375" customWidth="1"/>
    <col min="35" max="35" width="6.5703125" customWidth="1"/>
    <col min="36" max="36" width="6.7109375" customWidth="1"/>
  </cols>
  <sheetData>
    <row r="1" spans="1:36">
      <c r="A1" s="27" t="str">
        <f>HYPERLINK("https://clockify.me/","Track time spent at work, sick leave, personal leave, or vacation with Clockify")</f>
        <v>Track time spent at work, sick leave, personal leave, or vacation with Clockify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15.75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</row>
    <row r="3" spans="1:36" ht="15.7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>
      <c r="A4" s="2"/>
      <c r="B4" s="2"/>
      <c r="C4" s="4"/>
      <c r="D4" s="4"/>
      <c r="E4" s="5"/>
      <c r="F4" s="6"/>
      <c r="G4" s="6"/>
      <c r="H4" s="4"/>
      <c r="I4" s="4"/>
      <c r="J4" s="6"/>
      <c r="K4" s="6"/>
      <c r="L4" s="4"/>
      <c r="M4" s="4"/>
      <c r="N4" s="6"/>
      <c r="O4" s="6"/>
      <c r="P4" s="4"/>
      <c r="Q4" s="2"/>
      <c r="R4" s="6"/>
      <c r="S4" s="6"/>
      <c r="T4" s="5"/>
      <c r="U4" s="5"/>
      <c r="V4" s="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7"/>
    </row>
    <row r="5" spans="1:36">
      <c r="A5" s="2"/>
      <c r="B5" s="2"/>
      <c r="C5" s="4"/>
      <c r="D5" s="4"/>
      <c r="E5" s="5"/>
      <c r="F5" s="29" t="s">
        <v>0</v>
      </c>
      <c r="G5" s="28"/>
      <c r="H5" s="4"/>
      <c r="I5" s="4"/>
      <c r="J5" s="29" t="s">
        <v>1</v>
      </c>
      <c r="K5" s="28"/>
      <c r="L5" s="4"/>
      <c r="M5" s="4"/>
      <c r="N5" s="29" t="s">
        <v>2</v>
      </c>
      <c r="O5" s="28"/>
      <c r="P5" s="4"/>
      <c r="Q5" s="2"/>
      <c r="R5" s="29" t="s">
        <v>3</v>
      </c>
      <c r="S5" s="28"/>
      <c r="T5" s="5"/>
      <c r="U5" s="5"/>
      <c r="V5" s="5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7"/>
    </row>
    <row r="6" spans="1:36">
      <c r="A6" s="2"/>
      <c r="B6" s="2"/>
      <c r="C6" s="4"/>
      <c r="D6" s="4"/>
      <c r="E6" s="5"/>
      <c r="F6" s="28"/>
      <c r="G6" s="28"/>
      <c r="H6" s="30" t="s">
        <v>4</v>
      </c>
      <c r="I6" s="4"/>
      <c r="J6" s="28"/>
      <c r="K6" s="28"/>
      <c r="L6" s="31" t="s">
        <v>5</v>
      </c>
      <c r="M6" s="4"/>
      <c r="N6" s="28"/>
      <c r="O6" s="28"/>
      <c r="P6" s="32" t="s">
        <v>6</v>
      </c>
      <c r="Q6" s="2"/>
      <c r="R6" s="28"/>
      <c r="S6" s="28"/>
      <c r="T6" s="33" t="s">
        <v>7</v>
      </c>
      <c r="U6" s="5"/>
      <c r="V6" s="5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7"/>
    </row>
    <row r="7" spans="1:36">
      <c r="A7" s="2"/>
      <c r="B7" s="2"/>
      <c r="C7" s="4"/>
      <c r="D7" s="4"/>
      <c r="E7" s="5"/>
      <c r="F7" s="28"/>
      <c r="G7" s="28"/>
      <c r="H7" s="28"/>
      <c r="I7" s="4"/>
      <c r="J7" s="28"/>
      <c r="K7" s="28"/>
      <c r="L7" s="28"/>
      <c r="M7" s="4"/>
      <c r="N7" s="28"/>
      <c r="O7" s="28"/>
      <c r="P7" s="28"/>
      <c r="Q7" s="2"/>
      <c r="R7" s="28"/>
      <c r="S7" s="28"/>
      <c r="T7" s="28"/>
      <c r="U7" s="5"/>
      <c r="V7" s="5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7"/>
    </row>
    <row r="8" spans="1:36">
      <c r="A8" s="2"/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7"/>
    </row>
    <row r="9" spans="1:36">
      <c r="A9" s="8"/>
      <c r="B9" s="34" t="s">
        <v>69</v>
      </c>
      <c r="C9" s="52"/>
      <c r="D9" s="52"/>
      <c r="E9" s="53"/>
      <c r="F9" s="26">
        <v>1</v>
      </c>
      <c r="G9" s="26">
        <v>2</v>
      </c>
      <c r="H9" s="26">
        <v>3</v>
      </c>
      <c r="I9" s="26">
        <v>4</v>
      </c>
      <c r="J9" s="26">
        <v>5</v>
      </c>
      <c r="K9" s="26">
        <v>6</v>
      </c>
      <c r="L9" s="26">
        <v>7</v>
      </c>
      <c r="M9" s="26">
        <v>8</v>
      </c>
      <c r="N9" s="26">
        <v>9</v>
      </c>
      <c r="O9" s="26">
        <v>10</v>
      </c>
      <c r="P9" s="26">
        <v>11</v>
      </c>
      <c r="Q9" s="26">
        <v>12</v>
      </c>
      <c r="R9" s="26">
        <v>13</v>
      </c>
      <c r="S9" s="26">
        <v>14</v>
      </c>
      <c r="T9" s="26">
        <v>15</v>
      </c>
      <c r="U9" s="26">
        <v>16</v>
      </c>
      <c r="V9" s="26">
        <v>17</v>
      </c>
      <c r="W9" s="26">
        <v>18</v>
      </c>
      <c r="X9" s="26">
        <v>19</v>
      </c>
      <c r="Y9" s="26">
        <v>20</v>
      </c>
      <c r="Z9" s="26">
        <v>21</v>
      </c>
      <c r="AA9" s="26">
        <v>22</v>
      </c>
      <c r="AB9" s="26">
        <v>23</v>
      </c>
      <c r="AC9" s="26">
        <v>24</v>
      </c>
      <c r="AD9" s="26">
        <v>25</v>
      </c>
      <c r="AE9" s="26">
        <v>26</v>
      </c>
      <c r="AF9" s="26">
        <v>27</v>
      </c>
      <c r="AG9" s="26">
        <v>28</v>
      </c>
      <c r="AH9" s="26">
        <v>29</v>
      </c>
      <c r="AI9" s="26">
        <v>30</v>
      </c>
      <c r="AJ9" s="9"/>
    </row>
    <row r="10" spans="1:36">
      <c r="A10" s="8"/>
      <c r="B10" s="54"/>
      <c r="C10" s="55"/>
      <c r="D10" s="55"/>
      <c r="E10" s="56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9"/>
    </row>
    <row r="11" spans="1:36">
      <c r="A11" s="2"/>
      <c r="B11" s="37" t="s">
        <v>9</v>
      </c>
      <c r="C11" s="52"/>
      <c r="D11" s="52"/>
      <c r="E11" s="53"/>
      <c r="F11" s="51"/>
      <c r="G11" s="51"/>
      <c r="H11" s="51"/>
      <c r="I11" s="40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7"/>
    </row>
    <row r="12" spans="1:36">
      <c r="A12" s="2"/>
      <c r="B12" s="54"/>
      <c r="C12" s="55"/>
      <c r="D12" s="55"/>
      <c r="E12" s="56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7"/>
    </row>
    <row r="13" spans="1:36">
      <c r="A13" s="10"/>
      <c r="B13" s="41" t="s">
        <v>10</v>
      </c>
      <c r="C13" s="58"/>
      <c r="D13" s="58"/>
      <c r="E13" s="59"/>
      <c r="F13" s="42" t="s">
        <v>11</v>
      </c>
      <c r="G13" s="59"/>
      <c r="H13" s="11" t="s">
        <v>12</v>
      </c>
      <c r="I13" s="11"/>
      <c r="J13" s="11" t="s">
        <v>13</v>
      </c>
      <c r="K13" s="11">
        <f>COUNTIF(F11:AI12,"s")</f>
        <v>0</v>
      </c>
      <c r="L13" s="11" t="s">
        <v>14</v>
      </c>
      <c r="M13" s="11">
        <f>I13-K13</f>
        <v>0</v>
      </c>
      <c r="N13" s="43" t="s">
        <v>15</v>
      </c>
      <c r="O13" s="59"/>
      <c r="P13" s="12">
        <f>COUNTIF(F11:AI12,"p")</f>
        <v>0</v>
      </c>
      <c r="Q13" s="44" t="s">
        <v>16</v>
      </c>
      <c r="R13" s="59"/>
      <c r="S13" s="13" t="s">
        <v>12</v>
      </c>
      <c r="T13" s="13"/>
      <c r="U13" s="13" t="s">
        <v>13</v>
      </c>
      <c r="V13" s="14">
        <f>COUNTIF(F11:AI12,"v")</f>
        <v>0</v>
      </c>
      <c r="W13" s="13" t="s">
        <v>14</v>
      </c>
      <c r="X13" s="14">
        <f>T13-V13</f>
        <v>0</v>
      </c>
      <c r="Y13" s="36" t="s">
        <v>17</v>
      </c>
      <c r="Z13" s="58"/>
      <c r="AA13" s="59"/>
      <c r="AB13" s="15">
        <f>I13+T13</f>
        <v>0</v>
      </c>
      <c r="AC13" s="16" t="s">
        <v>13</v>
      </c>
      <c r="AD13" s="17">
        <f>K13+V13</f>
        <v>0</v>
      </c>
      <c r="AE13" s="16" t="s">
        <v>14</v>
      </c>
      <c r="AF13" s="17">
        <f>M13+X13</f>
        <v>0</v>
      </c>
      <c r="AG13" s="18"/>
      <c r="AH13" s="18"/>
      <c r="AI13" s="18"/>
      <c r="AJ13" s="22"/>
    </row>
    <row r="14" spans="1:36">
      <c r="A14" s="2"/>
      <c r="B14" s="37" t="s">
        <v>18</v>
      </c>
      <c r="C14" s="52"/>
      <c r="D14" s="52"/>
      <c r="E14" s="53"/>
      <c r="F14" s="40"/>
      <c r="G14" s="40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7"/>
    </row>
    <row r="15" spans="1:36">
      <c r="A15" s="2"/>
      <c r="B15" s="54"/>
      <c r="C15" s="55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7"/>
    </row>
    <row r="16" spans="1:36">
      <c r="A16" s="2"/>
      <c r="B16" s="41" t="s">
        <v>19</v>
      </c>
      <c r="C16" s="58"/>
      <c r="D16" s="58"/>
      <c r="E16" s="59"/>
      <c r="F16" s="42" t="s">
        <v>11</v>
      </c>
      <c r="G16" s="59"/>
      <c r="H16" s="11" t="s">
        <v>12</v>
      </c>
      <c r="I16" s="11"/>
      <c r="J16" s="11" t="s">
        <v>13</v>
      </c>
      <c r="K16" s="11">
        <f>COUNTIF(F14:AI15,"s")</f>
        <v>0</v>
      </c>
      <c r="L16" s="11" t="s">
        <v>14</v>
      </c>
      <c r="M16" s="11">
        <f>I16-K16</f>
        <v>0</v>
      </c>
      <c r="N16" s="43" t="s">
        <v>15</v>
      </c>
      <c r="O16" s="59"/>
      <c r="P16" s="12">
        <f>COUNTIF(F14:AI15,"p")</f>
        <v>0</v>
      </c>
      <c r="Q16" s="44" t="s">
        <v>16</v>
      </c>
      <c r="R16" s="59"/>
      <c r="S16" s="13" t="s">
        <v>12</v>
      </c>
      <c r="T16" s="13"/>
      <c r="U16" s="13" t="s">
        <v>13</v>
      </c>
      <c r="V16" s="14">
        <f>COUNTIF(F14:AI15,"v")</f>
        <v>0</v>
      </c>
      <c r="W16" s="13" t="s">
        <v>14</v>
      </c>
      <c r="X16" s="14">
        <f>T16-V16</f>
        <v>0</v>
      </c>
      <c r="Y16" s="36" t="s">
        <v>17</v>
      </c>
      <c r="Z16" s="58"/>
      <c r="AA16" s="59"/>
      <c r="AB16" s="15">
        <f>I16+T16</f>
        <v>0</v>
      </c>
      <c r="AC16" s="16" t="s">
        <v>13</v>
      </c>
      <c r="AD16" s="17">
        <f>K16+V16</f>
        <v>0</v>
      </c>
      <c r="AE16" s="16" t="s">
        <v>14</v>
      </c>
      <c r="AF16" s="17">
        <f>M16+X16</f>
        <v>0</v>
      </c>
      <c r="AG16" s="20"/>
      <c r="AH16" s="20"/>
      <c r="AI16" s="20"/>
      <c r="AJ16" s="3"/>
    </row>
    <row r="17" spans="1:36">
      <c r="A17" s="2"/>
      <c r="B17" s="37" t="s">
        <v>20</v>
      </c>
      <c r="C17" s="52"/>
      <c r="D17" s="52"/>
      <c r="E17" s="53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40"/>
      <c r="Q17" s="40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7"/>
    </row>
    <row r="18" spans="1:36">
      <c r="A18" s="2"/>
      <c r="B18" s="54"/>
      <c r="C18" s="55"/>
      <c r="D18" s="55"/>
      <c r="E18" s="56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7"/>
    </row>
    <row r="19" spans="1:36">
      <c r="A19" s="2"/>
      <c r="B19" s="41" t="s">
        <v>21</v>
      </c>
      <c r="C19" s="58"/>
      <c r="D19" s="58"/>
      <c r="E19" s="59"/>
      <c r="F19" s="42" t="s">
        <v>11</v>
      </c>
      <c r="G19" s="59"/>
      <c r="H19" s="11" t="s">
        <v>12</v>
      </c>
      <c r="I19" s="11"/>
      <c r="J19" s="11" t="s">
        <v>13</v>
      </c>
      <c r="K19" s="11">
        <f>COUNTIF(F17:AI18,"s")</f>
        <v>0</v>
      </c>
      <c r="L19" s="11" t="s">
        <v>14</v>
      </c>
      <c r="M19" s="11">
        <f>I19-K19</f>
        <v>0</v>
      </c>
      <c r="N19" s="43" t="s">
        <v>15</v>
      </c>
      <c r="O19" s="59"/>
      <c r="P19" s="12">
        <f>COUNTIF(F17:AI18,"p")</f>
        <v>0</v>
      </c>
      <c r="Q19" s="44" t="s">
        <v>16</v>
      </c>
      <c r="R19" s="59"/>
      <c r="S19" s="13" t="s">
        <v>12</v>
      </c>
      <c r="T19" s="13"/>
      <c r="U19" s="13" t="s">
        <v>13</v>
      </c>
      <c r="V19" s="14">
        <f>COUNTIF(F17:AI18,"v")</f>
        <v>0</v>
      </c>
      <c r="W19" s="13" t="s">
        <v>14</v>
      </c>
      <c r="X19" s="14">
        <f>T19-V19</f>
        <v>0</v>
      </c>
      <c r="Y19" s="36" t="s">
        <v>17</v>
      </c>
      <c r="Z19" s="58"/>
      <c r="AA19" s="59"/>
      <c r="AB19" s="15">
        <f>I19+T19</f>
        <v>0</v>
      </c>
      <c r="AC19" s="16" t="s">
        <v>13</v>
      </c>
      <c r="AD19" s="17">
        <f>K19+V19</f>
        <v>0</v>
      </c>
      <c r="AE19" s="16" t="s">
        <v>14</v>
      </c>
      <c r="AF19" s="17">
        <f>M19+X19</f>
        <v>0</v>
      </c>
      <c r="AG19" s="20"/>
      <c r="AH19" s="20"/>
      <c r="AI19" s="20"/>
      <c r="AJ19" s="3"/>
    </row>
    <row r="20" spans="1:36">
      <c r="A20" s="2"/>
      <c r="B20" s="37" t="s">
        <v>22</v>
      </c>
      <c r="C20" s="52"/>
      <c r="D20" s="52"/>
      <c r="E20" s="53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7"/>
    </row>
    <row r="21" spans="1:36">
      <c r="A21" s="2"/>
      <c r="B21" s="54"/>
      <c r="C21" s="55"/>
      <c r="D21" s="55"/>
      <c r="E21" s="56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7"/>
    </row>
    <row r="22" spans="1:36">
      <c r="A22" s="2"/>
      <c r="B22" s="41" t="s">
        <v>23</v>
      </c>
      <c r="C22" s="58"/>
      <c r="D22" s="58"/>
      <c r="E22" s="59"/>
      <c r="F22" s="42" t="s">
        <v>11</v>
      </c>
      <c r="G22" s="59"/>
      <c r="H22" s="11" t="s">
        <v>12</v>
      </c>
      <c r="I22" s="11"/>
      <c r="J22" s="11" t="s">
        <v>13</v>
      </c>
      <c r="K22" s="11">
        <f>COUNTIF(F20:AI21,"s")</f>
        <v>0</v>
      </c>
      <c r="L22" s="11" t="s">
        <v>14</v>
      </c>
      <c r="M22" s="11">
        <f>I22-K22</f>
        <v>0</v>
      </c>
      <c r="N22" s="43" t="s">
        <v>15</v>
      </c>
      <c r="O22" s="59"/>
      <c r="P22" s="12">
        <f>COUNTIF(F20:AI21,"p")</f>
        <v>0</v>
      </c>
      <c r="Q22" s="44" t="s">
        <v>16</v>
      </c>
      <c r="R22" s="59"/>
      <c r="S22" s="13" t="s">
        <v>12</v>
      </c>
      <c r="T22" s="13"/>
      <c r="U22" s="13" t="s">
        <v>13</v>
      </c>
      <c r="V22" s="14">
        <f>COUNTIF(F20:AI21,"v")</f>
        <v>0</v>
      </c>
      <c r="W22" s="13" t="s">
        <v>14</v>
      </c>
      <c r="X22" s="14">
        <f>T22-V22</f>
        <v>0</v>
      </c>
      <c r="Y22" s="36" t="s">
        <v>17</v>
      </c>
      <c r="Z22" s="58"/>
      <c r="AA22" s="59"/>
      <c r="AB22" s="15">
        <f>I22+T22</f>
        <v>0</v>
      </c>
      <c r="AC22" s="16" t="s">
        <v>13</v>
      </c>
      <c r="AD22" s="17">
        <f>K22+V22</f>
        <v>0</v>
      </c>
      <c r="AE22" s="16" t="s">
        <v>14</v>
      </c>
      <c r="AF22" s="17">
        <f>M22+X22</f>
        <v>0</v>
      </c>
      <c r="AG22" s="20"/>
      <c r="AH22" s="20"/>
      <c r="AI22" s="20"/>
      <c r="AJ22" s="3"/>
    </row>
    <row r="23" spans="1:36">
      <c r="A23" s="2"/>
      <c r="B23" s="37" t="s">
        <v>24</v>
      </c>
      <c r="C23" s="52"/>
      <c r="D23" s="52"/>
      <c r="E23" s="5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7"/>
    </row>
    <row r="24" spans="1:36">
      <c r="A24" s="2"/>
      <c r="B24" s="54"/>
      <c r="C24" s="55"/>
      <c r="D24" s="55"/>
      <c r="E24" s="5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7"/>
    </row>
    <row r="25" spans="1:36">
      <c r="A25" s="2"/>
      <c r="B25" s="41" t="s">
        <v>25</v>
      </c>
      <c r="C25" s="58"/>
      <c r="D25" s="58"/>
      <c r="E25" s="59"/>
      <c r="F25" s="42" t="s">
        <v>11</v>
      </c>
      <c r="G25" s="59"/>
      <c r="H25" s="11" t="s">
        <v>12</v>
      </c>
      <c r="I25" s="11"/>
      <c r="J25" s="11" t="s">
        <v>13</v>
      </c>
      <c r="K25" s="11">
        <f>COUNTIF(F23:AI24,"s")</f>
        <v>0</v>
      </c>
      <c r="L25" s="11" t="s">
        <v>14</v>
      </c>
      <c r="M25" s="11">
        <f>I25-K25</f>
        <v>0</v>
      </c>
      <c r="N25" s="43" t="s">
        <v>15</v>
      </c>
      <c r="O25" s="59"/>
      <c r="P25" s="12">
        <f>COUNTIF(F23:AI24,"p")</f>
        <v>0</v>
      </c>
      <c r="Q25" s="44" t="s">
        <v>16</v>
      </c>
      <c r="R25" s="59"/>
      <c r="S25" s="13" t="s">
        <v>12</v>
      </c>
      <c r="T25" s="13"/>
      <c r="U25" s="13" t="s">
        <v>13</v>
      </c>
      <c r="V25" s="14">
        <f>COUNTIF(F23:AI24,"v")</f>
        <v>0</v>
      </c>
      <c r="W25" s="13" t="s">
        <v>14</v>
      </c>
      <c r="X25" s="14">
        <f>T25-V25</f>
        <v>0</v>
      </c>
      <c r="Y25" s="36" t="s">
        <v>17</v>
      </c>
      <c r="Z25" s="58"/>
      <c r="AA25" s="59"/>
      <c r="AB25" s="15">
        <f>I25+T25</f>
        <v>0</v>
      </c>
      <c r="AC25" s="16" t="s">
        <v>13</v>
      </c>
      <c r="AD25" s="17">
        <f>K25+V25</f>
        <v>0</v>
      </c>
      <c r="AE25" s="16" t="s">
        <v>14</v>
      </c>
      <c r="AF25" s="17">
        <f>M25+X25</f>
        <v>0</v>
      </c>
      <c r="AG25" s="20"/>
      <c r="AH25" s="20"/>
      <c r="AI25" s="20"/>
      <c r="AJ25" s="3"/>
    </row>
    <row r="26" spans="1:36">
      <c r="A26" s="2"/>
      <c r="B26" s="37" t="s">
        <v>26</v>
      </c>
      <c r="C26" s="52"/>
      <c r="D26" s="52"/>
      <c r="E26" s="5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7"/>
    </row>
    <row r="27" spans="1:36">
      <c r="A27" s="2"/>
      <c r="B27" s="54"/>
      <c r="C27" s="55"/>
      <c r="D27" s="55"/>
      <c r="E27" s="56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7"/>
    </row>
    <row r="28" spans="1:36">
      <c r="A28" s="2"/>
      <c r="B28" s="41" t="s">
        <v>27</v>
      </c>
      <c r="C28" s="58"/>
      <c r="D28" s="58"/>
      <c r="E28" s="59"/>
      <c r="F28" s="42" t="s">
        <v>11</v>
      </c>
      <c r="G28" s="59"/>
      <c r="H28" s="11" t="s">
        <v>12</v>
      </c>
      <c r="I28" s="11"/>
      <c r="J28" s="11" t="s">
        <v>13</v>
      </c>
      <c r="K28" s="11">
        <f>COUNTIF(F26:AI27,"s")</f>
        <v>0</v>
      </c>
      <c r="L28" s="11" t="s">
        <v>14</v>
      </c>
      <c r="M28" s="11">
        <f>I28-K28</f>
        <v>0</v>
      </c>
      <c r="N28" s="43" t="s">
        <v>15</v>
      </c>
      <c r="O28" s="59"/>
      <c r="P28" s="12">
        <f>COUNTIF(F26:AI27,"p")</f>
        <v>0</v>
      </c>
      <c r="Q28" s="44" t="s">
        <v>16</v>
      </c>
      <c r="R28" s="59"/>
      <c r="S28" s="13" t="s">
        <v>12</v>
      </c>
      <c r="T28" s="13"/>
      <c r="U28" s="13" t="s">
        <v>13</v>
      </c>
      <c r="V28" s="14">
        <f>COUNTIF(F26:AI27,"v")</f>
        <v>0</v>
      </c>
      <c r="W28" s="13" t="s">
        <v>14</v>
      </c>
      <c r="X28" s="14">
        <f>T28-V28</f>
        <v>0</v>
      </c>
      <c r="Y28" s="36" t="s">
        <v>17</v>
      </c>
      <c r="Z28" s="58"/>
      <c r="AA28" s="59"/>
      <c r="AB28" s="15">
        <f>I28+T28</f>
        <v>0</v>
      </c>
      <c r="AC28" s="16" t="s">
        <v>13</v>
      </c>
      <c r="AD28" s="17">
        <f>K28+V28</f>
        <v>0</v>
      </c>
      <c r="AE28" s="16" t="s">
        <v>14</v>
      </c>
      <c r="AF28" s="17">
        <f>M28+X28</f>
        <v>0</v>
      </c>
      <c r="AG28" s="20"/>
      <c r="AH28" s="20"/>
      <c r="AI28" s="20"/>
      <c r="AJ28" s="3"/>
    </row>
    <row r="29" spans="1:36">
      <c r="A29" s="2"/>
      <c r="B29" s="37" t="s">
        <v>28</v>
      </c>
      <c r="C29" s="52"/>
      <c r="D29" s="52"/>
      <c r="E29" s="53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7"/>
    </row>
    <row r="30" spans="1:36">
      <c r="A30" s="2"/>
      <c r="B30" s="54"/>
      <c r="C30" s="55"/>
      <c r="D30" s="55"/>
      <c r="E30" s="56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7"/>
    </row>
    <row r="31" spans="1:36">
      <c r="A31" s="2"/>
      <c r="B31" s="41" t="s">
        <v>29</v>
      </c>
      <c r="C31" s="58"/>
      <c r="D31" s="58"/>
      <c r="E31" s="59"/>
      <c r="F31" s="42" t="s">
        <v>11</v>
      </c>
      <c r="G31" s="59"/>
      <c r="H31" s="11" t="s">
        <v>12</v>
      </c>
      <c r="I31" s="11"/>
      <c r="J31" s="11" t="s">
        <v>13</v>
      </c>
      <c r="K31" s="11">
        <f>COUNTIF(F29:AI30,"s")</f>
        <v>0</v>
      </c>
      <c r="L31" s="11" t="s">
        <v>14</v>
      </c>
      <c r="M31" s="11">
        <f>I31-K31</f>
        <v>0</v>
      </c>
      <c r="N31" s="43" t="s">
        <v>15</v>
      </c>
      <c r="O31" s="59"/>
      <c r="P31" s="12">
        <f>COUNTIF(F29:AI30,"p")</f>
        <v>0</v>
      </c>
      <c r="Q31" s="44" t="s">
        <v>16</v>
      </c>
      <c r="R31" s="59"/>
      <c r="S31" s="13" t="s">
        <v>12</v>
      </c>
      <c r="T31" s="13"/>
      <c r="U31" s="13" t="s">
        <v>13</v>
      </c>
      <c r="V31" s="14">
        <f>COUNTIF(F29:AI30,"v")</f>
        <v>0</v>
      </c>
      <c r="W31" s="13" t="s">
        <v>14</v>
      </c>
      <c r="X31" s="14">
        <f>T31-V31</f>
        <v>0</v>
      </c>
      <c r="Y31" s="36" t="s">
        <v>17</v>
      </c>
      <c r="Z31" s="58"/>
      <c r="AA31" s="59"/>
      <c r="AB31" s="15">
        <f>I31+T31</f>
        <v>0</v>
      </c>
      <c r="AC31" s="16" t="s">
        <v>13</v>
      </c>
      <c r="AD31" s="17">
        <f>K31+V31</f>
        <v>0</v>
      </c>
      <c r="AE31" s="16" t="s">
        <v>14</v>
      </c>
      <c r="AF31" s="17">
        <f>M31+X31</f>
        <v>0</v>
      </c>
      <c r="AG31" s="20"/>
      <c r="AH31" s="20"/>
      <c r="AI31" s="20"/>
      <c r="AJ31" s="3"/>
    </row>
    <row r="32" spans="1:36">
      <c r="A32" s="2"/>
      <c r="B32" s="37" t="s">
        <v>30</v>
      </c>
      <c r="C32" s="52"/>
      <c r="D32" s="52"/>
      <c r="E32" s="5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7"/>
    </row>
    <row r="33" spans="1:36">
      <c r="A33" s="2"/>
      <c r="B33" s="54"/>
      <c r="C33" s="55"/>
      <c r="D33" s="55"/>
      <c r="E33" s="56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7"/>
    </row>
    <row r="34" spans="1:36">
      <c r="A34" s="2"/>
      <c r="B34" s="41" t="s">
        <v>31</v>
      </c>
      <c r="C34" s="58"/>
      <c r="D34" s="58"/>
      <c r="E34" s="59"/>
      <c r="F34" s="42" t="s">
        <v>11</v>
      </c>
      <c r="G34" s="59"/>
      <c r="H34" s="11" t="s">
        <v>12</v>
      </c>
      <c r="I34" s="11"/>
      <c r="J34" s="11" t="s">
        <v>13</v>
      </c>
      <c r="K34" s="11">
        <f>COUNTIF(F32:AI33,"s")</f>
        <v>0</v>
      </c>
      <c r="L34" s="11" t="s">
        <v>14</v>
      </c>
      <c r="M34" s="11">
        <f>I34-K34</f>
        <v>0</v>
      </c>
      <c r="N34" s="43" t="s">
        <v>15</v>
      </c>
      <c r="O34" s="59"/>
      <c r="P34" s="12">
        <f>COUNTIF(F32:AI33,"p")</f>
        <v>0</v>
      </c>
      <c r="Q34" s="44" t="s">
        <v>16</v>
      </c>
      <c r="R34" s="59"/>
      <c r="S34" s="13" t="s">
        <v>12</v>
      </c>
      <c r="T34" s="13"/>
      <c r="U34" s="13" t="s">
        <v>13</v>
      </c>
      <c r="V34" s="14">
        <f>COUNTIF(F32:AI33,"v")</f>
        <v>0</v>
      </c>
      <c r="W34" s="13" t="s">
        <v>14</v>
      </c>
      <c r="X34" s="14">
        <f>T34-V34</f>
        <v>0</v>
      </c>
      <c r="Y34" s="36" t="s">
        <v>17</v>
      </c>
      <c r="Z34" s="58"/>
      <c r="AA34" s="59"/>
      <c r="AB34" s="15">
        <f>I34+T34</f>
        <v>0</v>
      </c>
      <c r="AC34" s="16" t="s">
        <v>13</v>
      </c>
      <c r="AD34" s="17">
        <f>K34+V34</f>
        <v>0</v>
      </c>
      <c r="AE34" s="16" t="s">
        <v>14</v>
      </c>
      <c r="AF34" s="17">
        <f>M34+X34</f>
        <v>0</v>
      </c>
      <c r="AG34" s="20"/>
      <c r="AH34" s="20"/>
      <c r="AI34" s="20"/>
      <c r="AJ34" s="3"/>
    </row>
    <row r="35" spans="1:36">
      <c r="A35" s="2"/>
      <c r="B35" s="37" t="s">
        <v>32</v>
      </c>
      <c r="C35" s="52"/>
      <c r="D35" s="52"/>
      <c r="E35" s="5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40"/>
      <c r="Q35" s="40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7"/>
    </row>
    <row r="36" spans="1:36">
      <c r="A36" s="2"/>
      <c r="B36" s="54"/>
      <c r="C36" s="55"/>
      <c r="D36" s="55"/>
      <c r="E36" s="56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7"/>
    </row>
    <row r="37" spans="1:36">
      <c r="A37" s="2"/>
      <c r="B37" s="41" t="s">
        <v>33</v>
      </c>
      <c r="C37" s="58"/>
      <c r="D37" s="58"/>
      <c r="E37" s="59"/>
      <c r="F37" s="42" t="s">
        <v>11</v>
      </c>
      <c r="G37" s="59"/>
      <c r="H37" s="11" t="s">
        <v>12</v>
      </c>
      <c r="I37" s="11"/>
      <c r="J37" s="11" t="s">
        <v>13</v>
      </c>
      <c r="K37" s="11">
        <f>COUNTIF(F35:AI36,"s")</f>
        <v>0</v>
      </c>
      <c r="L37" s="11" t="s">
        <v>14</v>
      </c>
      <c r="M37" s="11">
        <f>I37-K37</f>
        <v>0</v>
      </c>
      <c r="N37" s="43" t="s">
        <v>15</v>
      </c>
      <c r="O37" s="59"/>
      <c r="P37" s="12">
        <f>COUNTIF(F35:AI36,"p")</f>
        <v>0</v>
      </c>
      <c r="Q37" s="44" t="s">
        <v>16</v>
      </c>
      <c r="R37" s="59"/>
      <c r="S37" s="13" t="s">
        <v>12</v>
      </c>
      <c r="T37" s="13"/>
      <c r="U37" s="13" t="s">
        <v>13</v>
      </c>
      <c r="V37" s="14">
        <f>COUNTIF(F35:AI36,"v")</f>
        <v>0</v>
      </c>
      <c r="W37" s="13" t="s">
        <v>14</v>
      </c>
      <c r="X37" s="14">
        <f>T37-V37</f>
        <v>0</v>
      </c>
      <c r="Y37" s="36" t="s">
        <v>17</v>
      </c>
      <c r="Z37" s="58"/>
      <c r="AA37" s="59"/>
      <c r="AB37" s="15">
        <f>I37+T37</f>
        <v>0</v>
      </c>
      <c r="AC37" s="16" t="s">
        <v>13</v>
      </c>
      <c r="AD37" s="17">
        <f>K37+V37</f>
        <v>0</v>
      </c>
      <c r="AE37" s="16" t="s">
        <v>14</v>
      </c>
      <c r="AF37" s="17">
        <f>M37+X37</f>
        <v>0</v>
      </c>
      <c r="AG37" s="20"/>
      <c r="AH37" s="20"/>
      <c r="AI37" s="20"/>
      <c r="AJ37" s="3"/>
    </row>
    <row r="38" spans="1:36">
      <c r="A38" s="2"/>
      <c r="B38" s="37" t="s">
        <v>34</v>
      </c>
      <c r="C38" s="52"/>
      <c r="D38" s="52"/>
      <c r="E38" s="53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7"/>
    </row>
    <row r="39" spans="1:36">
      <c r="A39" s="2"/>
      <c r="B39" s="54"/>
      <c r="C39" s="55"/>
      <c r="D39" s="55"/>
      <c r="E39" s="56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7"/>
    </row>
    <row r="40" spans="1:36">
      <c r="A40" s="2"/>
      <c r="B40" s="41" t="s">
        <v>35</v>
      </c>
      <c r="C40" s="58"/>
      <c r="D40" s="58"/>
      <c r="E40" s="59"/>
      <c r="F40" s="42" t="s">
        <v>11</v>
      </c>
      <c r="G40" s="59"/>
      <c r="H40" s="11" t="s">
        <v>12</v>
      </c>
      <c r="I40" s="11"/>
      <c r="J40" s="11" t="s">
        <v>13</v>
      </c>
      <c r="K40" s="11">
        <f>COUNTIF(F38:AI39,"s")</f>
        <v>0</v>
      </c>
      <c r="L40" s="11" t="s">
        <v>14</v>
      </c>
      <c r="M40" s="11">
        <f>I40-K40</f>
        <v>0</v>
      </c>
      <c r="N40" s="43" t="s">
        <v>15</v>
      </c>
      <c r="O40" s="59"/>
      <c r="P40" s="12">
        <f>COUNTIF(F38:AI39,"p")</f>
        <v>0</v>
      </c>
      <c r="Q40" s="44" t="s">
        <v>16</v>
      </c>
      <c r="R40" s="59"/>
      <c r="S40" s="13" t="s">
        <v>12</v>
      </c>
      <c r="T40" s="13"/>
      <c r="U40" s="13" t="s">
        <v>13</v>
      </c>
      <c r="V40" s="14">
        <f>COUNTIF(F38:AI39,"v")</f>
        <v>0</v>
      </c>
      <c r="W40" s="13" t="s">
        <v>14</v>
      </c>
      <c r="X40" s="14">
        <f>T40-V40</f>
        <v>0</v>
      </c>
      <c r="Y40" s="36" t="s">
        <v>17</v>
      </c>
      <c r="Z40" s="58"/>
      <c r="AA40" s="59"/>
      <c r="AB40" s="15">
        <f>I40+T40</f>
        <v>0</v>
      </c>
      <c r="AC40" s="16" t="s">
        <v>13</v>
      </c>
      <c r="AD40" s="17">
        <f>K40+V40</f>
        <v>0</v>
      </c>
      <c r="AE40" s="16" t="s">
        <v>14</v>
      </c>
      <c r="AF40" s="17">
        <f>M40+X40</f>
        <v>0</v>
      </c>
      <c r="AG40" s="20"/>
      <c r="AH40" s="20"/>
      <c r="AI40" s="20"/>
      <c r="AJ40" s="3"/>
    </row>
    <row r="41" spans="1:36">
      <c r="A41" s="2"/>
      <c r="B41" s="37" t="s">
        <v>36</v>
      </c>
      <c r="C41" s="52"/>
      <c r="D41" s="52"/>
      <c r="E41" s="53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7"/>
    </row>
    <row r="42" spans="1:36">
      <c r="A42" s="2"/>
      <c r="B42" s="54"/>
      <c r="C42" s="55"/>
      <c r="D42" s="55"/>
      <c r="E42" s="56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7"/>
    </row>
    <row r="43" spans="1:36">
      <c r="A43" s="2"/>
      <c r="B43" s="41" t="s">
        <v>37</v>
      </c>
      <c r="C43" s="58"/>
      <c r="D43" s="58"/>
      <c r="E43" s="59"/>
      <c r="F43" s="42" t="s">
        <v>11</v>
      </c>
      <c r="G43" s="59"/>
      <c r="H43" s="11" t="s">
        <v>12</v>
      </c>
      <c r="I43" s="11"/>
      <c r="J43" s="11" t="s">
        <v>13</v>
      </c>
      <c r="K43" s="11">
        <f>COUNTIF(F41:AI42,"s")</f>
        <v>0</v>
      </c>
      <c r="L43" s="11" t="s">
        <v>14</v>
      </c>
      <c r="M43" s="11">
        <f>I43-K43</f>
        <v>0</v>
      </c>
      <c r="N43" s="43" t="s">
        <v>15</v>
      </c>
      <c r="O43" s="59"/>
      <c r="P43" s="12">
        <f>COUNTIF(F41:AI42,"p")</f>
        <v>0</v>
      </c>
      <c r="Q43" s="44" t="s">
        <v>16</v>
      </c>
      <c r="R43" s="59"/>
      <c r="S43" s="13" t="s">
        <v>12</v>
      </c>
      <c r="T43" s="13"/>
      <c r="U43" s="13" t="s">
        <v>13</v>
      </c>
      <c r="V43" s="14">
        <f>COUNTIF(F41:AI42,"v")</f>
        <v>0</v>
      </c>
      <c r="W43" s="13" t="s">
        <v>14</v>
      </c>
      <c r="X43" s="14">
        <f>T43-V43</f>
        <v>0</v>
      </c>
      <c r="Y43" s="36" t="s">
        <v>17</v>
      </c>
      <c r="Z43" s="58"/>
      <c r="AA43" s="59"/>
      <c r="AB43" s="15">
        <f>I43+T43</f>
        <v>0</v>
      </c>
      <c r="AC43" s="16" t="s">
        <v>13</v>
      </c>
      <c r="AD43" s="17">
        <f>K43+V43</f>
        <v>0</v>
      </c>
      <c r="AE43" s="16" t="s">
        <v>14</v>
      </c>
      <c r="AF43" s="17">
        <f>M43+X43</f>
        <v>0</v>
      </c>
      <c r="AG43" s="20"/>
      <c r="AH43" s="20"/>
      <c r="AI43" s="20"/>
      <c r="AJ43" s="3"/>
    </row>
    <row r="44" spans="1:36">
      <c r="A44" s="2"/>
      <c r="B44" s="37" t="s">
        <v>38</v>
      </c>
      <c r="C44" s="52"/>
      <c r="D44" s="52"/>
      <c r="E44" s="53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7"/>
    </row>
    <row r="45" spans="1:36">
      <c r="A45" s="2"/>
      <c r="B45" s="54"/>
      <c r="C45" s="55"/>
      <c r="D45" s="55"/>
      <c r="E45" s="56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7"/>
    </row>
    <row r="46" spans="1:36">
      <c r="A46" s="2"/>
      <c r="B46" s="41" t="s">
        <v>39</v>
      </c>
      <c r="C46" s="58"/>
      <c r="D46" s="58"/>
      <c r="E46" s="59"/>
      <c r="F46" s="42" t="s">
        <v>11</v>
      </c>
      <c r="G46" s="59"/>
      <c r="H46" s="11" t="s">
        <v>12</v>
      </c>
      <c r="I46" s="11"/>
      <c r="J46" s="11" t="s">
        <v>13</v>
      </c>
      <c r="K46" s="11">
        <f>COUNTIF(F44:AI45,"s")</f>
        <v>0</v>
      </c>
      <c r="L46" s="11" t="s">
        <v>14</v>
      </c>
      <c r="M46" s="11">
        <f>I46-K46</f>
        <v>0</v>
      </c>
      <c r="N46" s="43" t="s">
        <v>15</v>
      </c>
      <c r="O46" s="59"/>
      <c r="P46" s="12">
        <f>COUNTIF(F44:AI45,"p")</f>
        <v>0</v>
      </c>
      <c r="Q46" s="44" t="s">
        <v>16</v>
      </c>
      <c r="R46" s="59"/>
      <c r="S46" s="13" t="s">
        <v>12</v>
      </c>
      <c r="T46" s="13"/>
      <c r="U46" s="13" t="s">
        <v>13</v>
      </c>
      <c r="V46" s="14">
        <f>COUNTIF(F44:AI45,"v")</f>
        <v>0</v>
      </c>
      <c r="W46" s="13" t="s">
        <v>14</v>
      </c>
      <c r="X46" s="14">
        <f>T46-V46</f>
        <v>0</v>
      </c>
      <c r="Y46" s="36" t="s">
        <v>17</v>
      </c>
      <c r="Z46" s="58"/>
      <c r="AA46" s="59"/>
      <c r="AB46" s="15">
        <f>I46+T46</f>
        <v>0</v>
      </c>
      <c r="AC46" s="16" t="s">
        <v>13</v>
      </c>
      <c r="AD46" s="17">
        <f>K46+V46</f>
        <v>0</v>
      </c>
      <c r="AE46" s="16" t="s">
        <v>14</v>
      </c>
      <c r="AF46" s="17">
        <f>M46+X46</f>
        <v>0</v>
      </c>
      <c r="AG46" s="20"/>
      <c r="AH46" s="20"/>
      <c r="AI46" s="20"/>
      <c r="AJ46" s="3"/>
    </row>
    <row r="47" spans="1:36">
      <c r="A47" s="2"/>
      <c r="B47" s="37" t="s">
        <v>40</v>
      </c>
      <c r="C47" s="52"/>
      <c r="D47" s="52"/>
      <c r="E47" s="53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7"/>
    </row>
    <row r="48" spans="1:36">
      <c r="A48" s="2"/>
      <c r="B48" s="54"/>
      <c r="C48" s="55"/>
      <c r="D48" s="55"/>
      <c r="E48" s="56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7"/>
    </row>
    <row r="49" spans="1:36">
      <c r="A49" s="2"/>
      <c r="B49" s="41" t="s">
        <v>41</v>
      </c>
      <c r="C49" s="58"/>
      <c r="D49" s="58"/>
      <c r="E49" s="59"/>
      <c r="F49" s="42" t="s">
        <v>11</v>
      </c>
      <c r="G49" s="59"/>
      <c r="H49" s="11" t="s">
        <v>12</v>
      </c>
      <c r="I49" s="11"/>
      <c r="J49" s="11" t="s">
        <v>13</v>
      </c>
      <c r="K49" s="11">
        <f>COUNTIF(F47:AI48,"s")</f>
        <v>0</v>
      </c>
      <c r="L49" s="11" t="s">
        <v>14</v>
      </c>
      <c r="M49" s="11">
        <f>I49-K49</f>
        <v>0</v>
      </c>
      <c r="N49" s="43" t="s">
        <v>15</v>
      </c>
      <c r="O49" s="59"/>
      <c r="P49" s="12">
        <f>COUNTIF(F47:AI48,"p")</f>
        <v>0</v>
      </c>
      <c r="Q49" s="44" t="s">
        <v>16</v>
      </c>
      <c r="R49" s="59"/>
      <c r="S49" s="13" t="s">
        <v>12</v>
      </c>
      <c r="T49" s="13"/>
      <c r="U49" s="13" t="s">
        <v>13</v>
      </c>
      <c r="V49" s="14">
        <f>COUNTIF(F47:AI48,"v")</f>
        <v>0</v>
      </c>
      <c r="W49" s="13" t="s">
        <v>14</v>
      </c>
      <c r="X49" s="14">
        <f>T49-V49</f>
        <v>0</v>
      </c>
      <c r="Y49" s="36" t="s">
        <v>17</v>
      </c>
      <c r="Z49" s="58"/>
      <c r="AA49" s="59"/>
      <c r="AB49" s="15">
        <f>I49+T49</f>
        <v>0</v>
      </c>
      <c r="AC49" s="16" t="s">
        <v>13</v>
      </c>
      <c r="AD49" s="17">
        <f>K49+V49</f>
        <v>0</v>
      </c>
      <c r="AE49" s="16" t="s">
        <v>14</v>
      </c>
      <c r="AF49" s="17">
        <f>M49+X49</f>
        <v>0</v>
      </c>
      <c r="AG49" s="20"/>
      <c r="AH49" s="20"/>
      <c r="AI49" s="20"/>
      <c r="AJ49" s="3"/>
    </row>
    <row r="50" spans="1:36">
      <c r="A50" s="2"/>
      <c r="B50" s="37" t="s">
        <v>42</v>
      </c>
      <c r="C50" s="52"/>
      <c r="D50" s="52"/>
      <c r="E50" s="53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7"/>
    </row>
    <row r="51" spans="1:36">
      <c r="A51" s="2"/>
      <c r="B51" s="54"/>
      <c r="C51" s="55"/>
      <c r="D51" s="55"/>
      <c r="E51" s="56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7"/>
    </row>
    <row r="52" spans="1:36">
      <c r="A52" s="2"/>
      <c r="B52" s="41" t="s">
        <v>43</v>
      </c>
      <c r="C52" s="58"/>
      <c r="D52" s="58"/>
      <c r="E52" s="59"/>
      <c r="F52" s="42" t="s">
        <v>11</v>
      </c>
      <c r="G52" s="59"/>
      <c r="H52" s="11" t="s">
        <v>12</v>
      </c>
      <c r="I52" s="11"/>
      <c r="J52" s="11" t="s">
        <v>13</v>
      </c>
      <c r="K52" s="11">
        <f>COUNTIF(F50:AI51,"s")</f>
        <v>0</v>
      </c>
      <c r="L52" s="11" t="s">
        <v>14</v>
      </c>
      <c r="M52" s="11">
        <f>I52-K52</f>
        <v>0</v>
      </c>
      <c r="N52" s="43" t="s">
        <v>15</v>
      </c>
      <c r="O52" s="59"/>
      <c r="P52" s="12">
        <f>COUNTIF(F50:AI51,"p")</f>
        <v>0</v>
      </c>
      <c r="Q52" s="44" t="s">
        <v>16</v>
      </c>
      <c r="R52" s="59"/>
      <c r="S52" s="13" t="s">
        <v>12</v>
      </c>
      <c r="T52" s="13"/>
      <c r="U52" s="13" t="s">
        <v>13</v>
      </c>
      <c r="V52" s="14">
        <f>COUNTIF(F50:AI51,"v")</f>
        <v>0</v>
      </c>
      <c r="W52" s="13" t="s">
        <v>14</v>
      </c>
      <c r="X52" s="14">
        <f>T52-V52</f>
        <v>0</v>
      </c>
      <c r="Y52" s="36" t="s">
        <v>17</v>
      </c>
      <c r="Z52" s="58"/>
      <c r="AA52" s="59"/>
      <c r="AB52" s="15">
        <f>I52+T52</f>
        <v>0</v>
      </c>
      <c r="AC52" s="16" t="s">
        <v>13</v>
      </c>
      <c r="AD52" s="17">
        <f>K52+V52</f>
        <v>0</v>
      </c>
      <c r="AE52" s="16" t="s">
        <v>14</v>
      </c>
      <c r="AF52" s="17">
        <f>M52+X52</f>
        <v>0</v>
      </c>
      <c r="AG52" s="20"/>
      <c r="AH52" s="20"/>
      <c r="AI52" s="20"/>
      <c r="AJ52" s="3"/>
    </row>
    <row r="53" spans="1:36">
      <c r="A53" s="2"/>
      <c r="B53" s="37" t="s">
        <v>44</v>
      </c>
      <c r="C53" s="52"/>
      <c r="D53" s="52"/>
      <c r="E53" s="53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40"/>
      <c r="Q53" s="40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7"/>
    </row>
    <row r="54" spans="1:36">
      <c r="A54" s="2"/>
      <c r="B54" s="54"/>
      <c r="C54" s="55"/>
      <c r="D54" s="55"/>
      <c r="E54" s="56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7"/>
    </row>
    <row r="55" spans="1:36">
      <c r="A55" s="2"/>
      <c r="B55" s="41" t="s">
        <v>45</v>
      </c>
      <c r="C55" s="58"/>
      <c r="D55" s="58"/>
      <c r="E55" s="59"/>
      <c r="F55" s="42" t="s">
        <v>11</v>
      </c>
      <c r="G55" s="59"/>
      <c r="H55" s="11" t="s">
        <v>12</v>
      </c>
      <c r="I55" s="11"/>
      <c r="J55" s="11" t="s">
        <v>13</v>
      </c>
      <c r="K55" s="11">
        <f>COUNTIF(F53:AI54,"s")</f>
        <v>0</v>
      </c>
      <c r="L55" s="11" t="s">
        <v>14</v>
      </c>
      <c r="M55" s="11">
        <f>I55-K55</f>
        <v>0</v>
      </c>
      <c r="N55" s="43" t="s">
        <v>15</v>
      </c>
      <c r="O55" s="59"/>
      <c r="P55" s="12">
        <f>COUNTIF(F53:AI54,"p")</f>
        <v>0</v>
      </c>
      <c r="Q55" s="44" t="s">
        <v>16</v>
      </c>
      <c r="R55" s="59"/>
      <c r="S55" s="13" t="s">
        <v>12</v>
      </c>
      <c r="T55" s="13"/>
      <c r="U55" s="13" t="s">
        <v>13</v>
      </c>
      <c r="V55" s="14">
        <f>COUNTIF(F53:AI54,"v")</f>
        <v>0</v>
      </c>
      <c r="W55" s="13" t="s">
        <v>14</v>
      </c>
      <c r="X55" s="14">
        <f>T55-V55</f>
        <v>0</v>
      </c>
      <c r="Y55" s="36" t="s">
        <v>17</v>
      </c>
      <c r="Z55" s="58"/>
      <c r="AA55" s="59"/>
      <c r="AB55" s="15">
        <f>I55+T55</f>
        <v>0</v>
      </c>
      <c r="AC55" s="16" t="s">
        <v>13</v>
      </c>
      <c r="AD55" s="17">
        <f>K55+V55</f>
        <v>0</v>
      </c>
      <c r="AE55" s="16" t="s">
        <v>14</v>
      </c>
      <c r="AF55" s="17">
        <f>M55+X55</f>
        <v>0</v>
      </c>
      <c r="AG55" s="20"/>
      <c r="AH55" s="20"/>
      <c r="AI55" s="20"/>
      <c r="AJ55" s="3"/>
    </row>
    <row r="56" spans="1:36">
      <c r="A56" s="2"/>
      <c r="B56" s="37" t="s">
        <v>46</v>
      </c>
      <c r="C56" s="52"/>
      <c r="D56" s="52"/>
      <c r="E56" s="53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7"/>
    </row>
    <row r="57" spans="1:36">
      <c r="A57" s="2"/>
      <c r="B57" s="54"/>
      <c r="C57" s="55"/>
      <c r="D57" s="55"/>
      <c r="E57" s="56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7"/>
    </row>
    <row r="58" spans="1:36">
      <c r="A58" s="2"/>
      <c r="B58" s="41" t="s">
        <v>47</v>
      </c>
      <c r="C58" s="58"/>
      <c r="D58" s="58"/>
      <c r="E58" s="59"/>
      <c r="F58" s="42" t="s">
        <v>11</v>
      </c>
      <c r="G58" s="59"/>
      <c r="H58" s="11" t="s">
        <v>12</v>
      </c>
      <c r="I58" s="11"/>
      <c r="J58" s="11" t="s">
        <v>13</v>
      </c>
      <c r="K58" s="11">
        <f>COUNTIF(F56:AI57,"s")</f>
        <v>0</v>
      </c>
      <c r="L58" s="11" t="s">
        <v>14</v>
      </c>
      <c r="M58" s="11">
        <f>I58-K58</f>
        <v>0</v>
      </c>
      <c r="N58" s="43" t="s">
        <v>15</v>
      </c>
      <c r="O58" s="59"/>
      <c r="P58" s="12">
        <f>COUNTIF(F56:AI57,"p")</f>
        <v>0</v>
      </c>
      <c r="Q58" s="44" t="s">
        <v>16</v>
      </c>
      <c r="R58" s="59"/>
      <c r="S58" s="13" t="s">
        <v>12</v>
      </c>
      <c r="T58" s="13"/>
      <c r="U58" s="13" t="s">
        <v>13</v>
      </c>
      <c r="V58" s="14">
        <f>COUNTIF(F56:AI57,"v")</f>
        <v>0</v>
      </c>
      <c r="W58" s="13" t="s">
        <v>14</v>
      </c>
      <c r="X58" s="14">
        <f>T58-V58</f>
        <v>0</v>
      </c>
      <c r="Y58" s="36" t="s">
        <v>17</v>
      </c>
      <c r="Z58" s="58"/>
      <c r="AA58" s="59"/>
      <c r="AB58" s="15">
        <f>I58+T58</f>
        <v>0</v>
      </c>
      <c r="AC58" s="16" t="s">
        <v>13</v>
      </c>
      <c r="AD58" s="17">
        <f>K58+V58</f>
        <v>0</v>
      </c>
      <c r="AE58" s="16" t="s">
        <v>14</v>
      </c>
      <c r="AF58" s="17">
        <f>M58+X58</f>
        <v>0</v>
      </c>
      <c r="AG58" s="20"/>
      <c r="AH58" s="20"/>
      <c r="AI58" s="20"/>
      <c r="AJ58" s="3"/>
    </row>
    <row r="59" spans="1:36">
      <c r="A59" s="2"/>
      <c r="B59" s="37" t="s">
        <v>48</v>
      </c>
      <c r="C59" s="52"/>
      <c r="D59" s="52"/>
      <c r="E59" s="53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7"/>
    </row>
    <row r="60" spans="1:36">
      <c r="A60" s="2"/>
      <c r="B60" s="54"/>
      <c r="C60" s="55"/>
      <c r="D60" s="55"/>
      <c r="E60" s="5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7"/>
    </row>
    <row r="61" spans="1:36">
      <c r="A61" s="2"/>
      <c r="B61" s="41" t="s">
        <v>49</v>
      </c>
      <c r="C61" s="58"/>
      <c r="D61" s="58"/>
      <c r="E61" s="59"/>
      <c r="F61" s="42" t="s">
        <v>11</v>
      </c>
      <c r="G61" s="59"/>
      <c r="H61" s="11" t="s">
        <v>12</v>
      </c>
      <c r="I61" s="11"/>
      <c r="J61" s="11" t="s">
        <v>13</v>
      </c>
      <c r="K61" s="11">
        <f>COUNTIF(F59:AI60,"s")</f>
        <v>0</v>
      </c>
      <c r="L61" s="11" t="s">
        <v>14</v>
      </c>
      <c r="M61" s="11">
        <f>I61-K61</f>
        <v>0</v>
      </c>
      <c r="N61" s="43" t="s">
        <v>15</v>
      </c>
      <c r="O61" s="59"/>
      <c r="P61" s="12">
        <f>COUNTIF(F59:AI60,"p")</f>
        <v>0</v>
      </c>
      <c r="Q61" s="44" t="s">
        <v>16</v>
      </c>
      <c r="R61" s="59"/>
      <c r="S61" s="13" t="s">
        <v>12</v>
      </c>
      <c r="T61" s="13"/>
      <c r="U61" s="13" t="s">
        <v>13</v>
      </c>
      <c r="V61" s="14">
        <f>COUNTIF(F59:AI60,"v")</f>
        <v>0</v>
      </c>
      <c r="W61" s="13" t="s">
        <v>14</v>
      </c>
      <c r="X61" s="14">
        <f>T61-V61</f>
        <v>0</v>
      </c>
      <c r="Y61" s="36" t="s">
        <v>17</v>
      </c>
      <c r="Z61" s="58"/>
      <c r="AA61" s="59"/>
      <c r="AB61" s="15">
        <f>I61+T61</f>
        <v>0</v>
      </c>
      <c r="AC61" s="16" t="s">
        <v>13</v>
      </c>
      <c r="AD61" s="17">
        <f>K61+V61</f>
        <v>0</v>
      </c>
      <c r="AE61" s="16" t="s">
        <v>14</v>
      </c>
      <c r="AF61" s="17">
        <f>M61+X61</f>
        <v>0</v>
      </c>
      <c r="AG61" s="20"/>
      <c r="AH61" s="20"/>
      <c r="AI61" s="20"/>
      <c r="AJ61" s="3"/>
    </row>
    <row r="62" spans="1:36">
      <c r="A62" s="2"/>
      <c r="B62" s="37" t="s">
        <v>50</v>
      </c>
      <c r="C62" s="52"/>
      <c r="D62" s="52"/>
      <c r="E62" s="53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7"/>
    </row>
    <row r="63" spans="1:36">
      <c r="A63" s="2"/>
      <c r="B63" s="54"/>
      <c r="C63" s="55"/>
      <c r="D63" s="55"/>
      <c r="E63" s="56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7"/>
    </row>
    <row r="64" spans="1:36">
      <c r="A64" s="2"/>
      <c r="B64" s="41" t="s">
        <v>51</v>
      </c>
      <c r="C64" s="58"/>
      <c r="D64" s="58"/>
      <c r="E64" s="59"/>
      <c r="F64" s="42" t="s">
        <v>11</v>
      </c>
      <c r="G64" s="59"/>
      <c r="H64" s="11" t="s">
        <v>12</v>
      </c>
      <c r="I64" s="11"/>
      <c r="J64" s="11" t="s">
        <v>13</v>
      </c>
      <c r="K64" s="11">
        <f>COUNTIF(F62:AI63,"s")</f>
        <v>0</v>
      </c>
      <c r="L64" s="11" t="s">
        <v>14</v>
      </c>
      <c r="M64" s="11">
        <f>I64-K64</f>
        <v>0</v>
      </c>
      <c r="N64" s="43" t="s">
        <v>15</v>
      </c>
      <c r="O64" s="59"/>
      <c r="P64" s="12">
        <f>COUNTIF(F62:AI63,"p")</f>
        <v>0</v>
      </c>
      <c r="Q64" s="44" t="s">
        <v>16</v>
      </c>
      <c r="R64" s="59"/>
      <c r="S64" s="13" t="s">
        <v>12</v>
      </c>
      <c r="T64" s="13"/>
      <c r="U64" s="13" t="s">
        <v>13</v>
      </c>
      <c r="V64" s="14">
        <f>COUNTIF(F62:AI63,"v")</f>
        <v>0</v>
      </c>
      <c r="W64" s="13" t="s">
        <v>14</v>
      </c>
      <c r="X64" s="14">
        <f>T64-V64</f>
        <v>0</v>
      </c>
      <c r="Y64" s="36" t="s">
        <v>17</v>
      </c>
      <c r="Z64" s="58"/>
      <c r="AA64" s="59"/>
      <c r="AB64" s="15">
        <f>I64+T64</f>
        <v>0</v>
      </c>
      <c r="AC64" s="16" t="s">
        <v>13</v>
      </c>
      <c r="AD64" s="17">
        <f>K64+V64</f>
        <v>0</v>
      </c>
      <c r="AE64" s="16" t="s">
        <v>14</v>
      </c>
      <c r="AF64" s="17">
        <f>M64+X64</f>
        <v>0</v>
      </c>
      <c r="AG64" s="20"/>
      <c r="AH64" s="20"/>
      <c r="AI64" s="20"/>
      <c r="AJ64" s="3"/>
    </row>
    <row r="65" spans="1:36">
      <c r="A65" s="2"/>
      <c r="B65" s="37" t="s">
        <v>52</v>
      </c>
      <c r="C65" s="52"/>
      <c r="D65" s="52"/>
      <c r="E65" s="53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7"/>
    </row>
    <row r="66" spans="1:36">
      <c r="A66" s="2"/>
      <c r="B66" s="54"/>
      <c r="C66" s="55"/>
      <c r="D66" s="55"/>
      <c r="E66" s="56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7"/>
    </row>
    <row r="67" spans="1:36">
      <c r="A67" s="2"/>
      <c r="B67" s="41" t="s">
        <v>53</v>
      </c>
      <c r="C67" s="58"/>
      <c r="D67" s="58"/>
      <c r="E67" s="59"/>
      <c r="F67" s="42" t="s">
        <v>11</v>
      </c>
      <c r="G67" s="59"/>
      <c r="H67" s="11" t="s">
        <v>12</v>
      </c>
      <c r="I67" s="11"/>
      <c r="J67" s="11" t="s">
        <v>13</v>
      </c>
      <c r="K67" s="11">
        <f>COUNTIF(F65:AI66,"s")</f>
        <v>0</v>
      </c>
      <c r="L67" s="11" t="s">
        <v>14</v>
      </c>
      <c r="M67" s="11">
        <f>I67-K67</f>
        <v>0</v>
      </c>
      <c r="N67" s="43" t="s">
        <v>15</v>
      </c>
      <c r="O67" s="59"/>
      <c r="P67" s="12">
        <f>COUNTIF(F65:AI66,"p")</f>
        <v>0</v>
      </c>
      <c r="Q67" s="44" t="s">
        <v>16</v>
      </c>
      <c r="R67" s="59"/>
      <c r="S67" s="13" t="s">
        <v>12</v>
      </c>
      <c r="T67" s="13"/>
      <c r="U67" s="13" t="s">
        <v>13</v>
      </c>
      <c r="V67" s="14">
        <f>COUNTIF(F65:AI66,"v")</f>
        <v>0</v>
      </c>
      <c r="W67" s="13" t="s">
        <v>14</v>
      </c>
      <c r="X67" s="14">
        <f>T67-V67</f>
        <v>0</v>
      </c>
      <c r="Y67" s="36" t="s">
        <v>17</v>
      </c>
      <c r="Z67" s="58"/>
      <c r="AA67" s="59"/>
      <c r="AB67" s="15">
        <f>I67+T67</f>
        <v>0</v>
      </c>
      <c r="AC67" s="16" t="s">
        <v>13</v>
      </c>
      <c r="AD67" s="17">
        <f>K67+V67</f>
        <v>0</v>
      </c>
      <c r="AE67" s="16" t="s">
        <v>14</v>
      </c>
      <c r="AF67" s="17">
        <f>M67+X67</f>
        <v>0</v>
      </c>
      <c r="AG67" s="20"/>
      <c r="AH67" s="20"/>
      <c r="AI67" s="20"/>
      <c r="AJ67" s="3"/>
    </row>
    <row r="68" spans="1:36">
      <c r="A68" s="2"/>
      <c r="B68" s="37" t="s">
        <v>54</v>
      </c>
      <c r="C68" s="52"/>
      <c r="D68" s="52"/>
      <c r="E68" s="53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7"/>
    </row>
    <row r="69" spans="1:36">
      <c r="A69" s="2"/>
      <c r="B69" s="54"/>
      <c r="C69" s="55"/>
      <c r="D69" s="55"/>
      <c r="E69" s="56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7"/>
    </row>
    <row r="70" spans="1:36">
      <c r="A70" s="2"/>
      <c r="B70" s="41" t="s">
        <v>55</v>
      </c>
      <c r="C70" s="58"/>
      <c r="D70" s="58"/>
      <c r="E70" s="59"/>
      <c r="F70" s="42" t="s">
        <v>11</v>
      </c>
      <c r="G70" s="59"/>
      <c r="H70" s="11" t="s">
        <v>12</v>
      </c>
      <c r="I70" s="11"/>
      <c r="J70" s="11" t="s">
        <v>13</v>
      </c>
      <c r="K70" s="11">
        <f>COUNTIF(F68:AI69,"s")</f>
        <v>0</v>
      </c>
      <c r="L70" s="11" t="s">
        <v>14</v>
      </c>
      <c r="M70" s="11">
        <f>I70-K70</f>
        <v>0</v>
      </c>
      <c r="N70" s="43" t="s">
        <v>15</v>
      </c>
      <c r="O70" s="59"/>
      <c r="P70" s="12">
        <f>COUNTIF(F68:AI69,"p")</f>
        <v>0</v>
      </c>
      <c r="Q70" s="44" t="s">
        <v>16</v>
      </c>
      <c r="R70" s="59"/>
      <c r="S70" s="13" t="s">
        <v>12</v>
      </c>
      <c r="T70" s="13"/>
      <c r="U70" s="13" t="s">
        <v>13</v>
      </c>
      <c r="V70" s="14">
        <f>COUNTIF(F68:AI69,"v")</f>
        <v>0</v>
      </c>
      <c r="W70" s="13" t="s">
        <v>14</v>
      </c>
      <c r="X70" s="14">
        <f>T70-V70</f>
        <v>0</v>
      </c>
      <c r="Y70" s="36" t="s">
        <v>17</v>
      </c>
      <c r="Z70" s="58"/>
      <c r="AA70" s="59"/>
      <c r="AB70" s="15">
        <f>I70+T70</f>
        <v>0</v>
      </c>
      <c r="AC70" s="16" t="s">
        <v>13</v>
      </c>
      <c r="AD70" s="17">
        <f>K70+V70</f>
        <v>0</v>
      </c>
      <c r="AE70" s="16" t="s">
        <v>14</v>
      </c>
      <c r="AF70" s="17">
        <f>M70+X70</f>
        <v>0</v>
      </c>
      <c r="AG70" s="20"/>
      <c r="AH70" s="20"/>
      <c r="AI70" s="20"/>
      <c r="AJ70" s="3"/>
    </row>
    <row r="71" spans="1:36">
      <c r="A71" s="2"/>
      <c r="B71" s="2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7"/>
    </row>
    <row r="72" spans="1:36">
      <c r="A72" s="2"/>
      <c r="B72" s="49" t="s">
        <v>56</v>
      </c>
      <c r="C72" s="58"/>
      <c r="D72" s="58"/>
      <c r="E72" s="58"/>
      <c r="F72" s="58"/>
      <c r="G72" s="58"/>
      <c r="H72" s="58"/>
      <c r="I72" s="58"/>
      <c r="J72" s="58"/>
      <c r="K72" s="59"/>
      <c r="L72" s="4"/>
      <c r="M72" s="49" t="s">
        <v>57</v>
      </c>
      <c r="N72" s="58"/>
      <c r="O72" s="58"/>
      <c r="P72" s="58"/>
      <c r="Q72" s="58"/>
      <c r="R72" s="58"/>
      <c r="S72" s="58"/>
      <c r="T72" s="58"/>
      <c r="U72" s="58"/>
      <c r="V72" s="59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7"/>
    </row>
    <row r="73" spans="1:36">
      <c r="A73" s="2"/>
      <c r="B73" s="60"/>
      <c r="C73" s="52"/>
      <c r="D73" s="52"/>
      <c r="E73" s="52"/>
      <c r="F73" s="52"/>
      <c r="G73" s="52"/>
      <c r="H73" s="52"/>
      <c r="I73" s="52"/>
      <c r="J73" s="52"/>
      <c r="K73" s="53"/>
      <c r="L73" s="4"/>
      <c r="M73" s="47" t="s">
        <v>58</v>
      </c>
      <c r="N73" s="58"/>
      <c r="O73" s="58"/>
      <c r="P73" s="58"/>
      <c r="Q73" s="59"/>
      <c r="R73" s="48">
        <f>COUNTIF(F11:AM12,"s")+COUNTIF(F14:AM15,"s")+COUNTIF(F17:AM18,"s")+COUNTIF(F20:AM21,"s")+COUNTIF(F23:AM24,"s")+COUNTIF(F26:AM27,"s")+COUNTIF(F29:AM30,"s")+COUNTIF(F32:AM33,"s")+COUNTIF(F35:AM36,"s")+COUNTIF(F38:AM39,"s")+COUNTIF(F41:AM42,"s")+COUNTIF(F44:AM45,"s")+COUNTIF(F47:AM48,"s")+COUNTIF(F50:AM51,"s")+COUNTIF(F53:AM54,"s")+COUNTIF(F56:AM57,"s")+COUNTIF(F59:AM60,"s")+COUNTIF(F62:AM63,"s")+COUNTIF(F65:AM66,"s")+COUNTIF(F68:AM69,"s")</f>
        <v>0</v>
      </c>
      <c r="S73" s="58"/>
      <c r="T73" s="58"/>
      <c r="U73" s="58"/>
      <c r="V73" s="59"/>
      <c r="W73" s="4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7"/>
    </row>
    <row r="74" spans="1:36">
      <c r="A74" s="2"/>
      <c r="B74" s="61"/>
      <c r="C74" s="28"/>
      <c r="D74" s="28"/>
      <c r="E74" s="28"/>
      <c r="F74" s="28"/>
      <c r="G74" s="28"/>
      <c r="H74" s="28"/>
      <c r="I74" s="28"/>
      <c r="J74" s="28"/>
      <c r="K74" s="62"/>
      <c r="L74" s="4"/>
      <c r="M74" s="47" t="s">
        <v>59</v>
      </c>
      <c r="N74" s="58"/>
      <c r="O74" s="58"/>
      <c r="P74" s="58"/>
      <c r="Q74" s="59"/>
      <c r="R74" s="48">
        <f>COUNTIF(F11:AM12,"p")+COUNTIF(F14:AM15,"p")+COUNTIF(F17:AM18,"p")+COUNTIF(F20:AM21,"p")+COUNTIF(F23:AM24,"p")+COUNTIF(F26:AM27,"p")+COUNTIF(F29:AM30,"p")+COUNTIF(F32:AM33,"p")+COUNTIF(F35:AM36,"p")+COUNTIF(F38:AM39,"p")+COUNTIF(F41:AM42,"p")+COUNTIF(F44:AM45,"p")+COUNTIF(F47:AM48,"p")+COUNTIF(F50:AM51,"p")+COUNTIF(F53:AM54,"p")+COUNTIF(F56:AM57,"p")+COUNTIF(F59:AM60,"p")+COUNTIF(F62:AM63,"p")+COUNTIF(F65:AM66,"p")+COUNTIF(F68:AM69,"p")</f>
        <v>0</v>
      </c>
      <c r="S74" s="58"/>
      <c r="T74" s="58"/>
      <c r="U74" s="58"/>
      <c r="V74" s="59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7"/>
    </row>
    <row r="75" spans="1:36">
      <c r="A75" s="2"/>
      <c r="B75" s="61"/>
      <c r="C75" s="28"/>
      <c r="D75" s="28"/>
      <c r="E75" s="28"/>
      <c r="F75" s="28"/>
      <c r="G75" s="28"/>
      <c r="H75" s="28"/>
      <c r="I75" s="28"/>
      <c r="J75" s="28"/>
      <c r="K75" s="62"/>
      <c r="L75" s="4"/>
      <c r="M75" s="47" t="s">
        <v>60</v>
      </c>
      <c r="N75" s="58"/>
      <c r="O75" s="58"/>
      <c r="P75" s="58"/>
      <c r="Q75" s="59"/>
      <c r="R75" s="48">
        <f>COUNTIF(F11:AM12,"v")+COUNTIF(F14:AM15,"v")+COUNTIF(F17:AM18,"v")+COUNTIF(F20:AM21,"v")+COUNTIF(F23:AM24,"v")+COUNTIF(F26:AM27,"v")+COUNTIF(F29:AM30,"v")+COUNTIF(F32:AM33,"v")+COUNTIF(F35:AM36,"v")+COUNTIF(F38:AM39,"v")+COUNTIF(F41:AM42,"v")+COUNTIF(F44:AM45,"v")+COUNTIF(F47:AM48,"v")+COUNTIF(F50:AM51,"v")+COUNTIF(F53:AM54,"v")+COUNTIF(F56:AM57,"v")+COUNTIF(F59:AM60,"v")+COUNTIF(F62:AM63,"v")+COUNTIF(F65:AM66,"v")+COUNTIF(F68:AM69,"v")</f>
        <v>0</v>
      </c>
      <c r="S75" s="58"/>
      <c r="T75" s="58"/>
      <c r="U75" s="58"/>
      <c r="V75" s="59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7"/>
    </row>
    <row r="76" spans="1:36" ht="31.5" customHeight="1">
      <c r="A76" s="2"/>
      <c r="B76" s="61"/>
      <c r="C76" s="28"/>
      <c r="D76" s="28"/>
      <c r="E76" s="28"/>
      <c r="F76" s="28"/>
      <c r="G76" s="28"/>
      <c r="H76" s="28"/>
      <c r="I76" s="28"/>
      <c r="J76" s="28"/>
      <c r="K76" s="62"/>
      <c r="L76" s="2"/>
      <c r="M76" s="50" t="s">
        <v>61</v>
      </c>
      <c r="N76" s="58"/>
      <c r="O76" s="58"/>
      <c r="P76" s="58"/>
      <c r="Q76" s="59"/>
      <c r="R76" s="48">
        <f>COUNTIF(F11:AM12,"h")</f>
        <v>0</v>
      </c>
      <c r="S76" s="58"/>
      <c r="T76" s="58"/>
      <c r="U76" s="58"/>
      <c r="V76" s="59"/>
      <c r="W76" s="2"/>
      <c r="X76" s="46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"/>
    </row>
    <row r="77" spans="1:36">
      <c r="A77" s="2"/>
      <c r="B77" s="61"/>
      <c r="C77" s="28"/>
      <c r="D77" s="28"/>
      <c r="E77" s="28"/>
      <c r="F77" s="28"/>
      <c r="G77" s="28"/>
      <c r="H77" s="28"/>
      <c r="I77" s="28"/>
      <c r="J77" s="28"/>
      <c r="K77" s="6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3"/>
    </row>
    <row r="78" spans="1:36">
      <c r="A78" s="2"/>
      <c r="B78" s="61"/>
      <c r="C78" s="28"/>
      <c r="D78" s="28"/>
      <c r="E78" s="28"/>
      <c r="F78" s="28"/>
      <c r="G78" s="28"/>
      <c r="H78" s="28"/>
      <c r="I78" s="28"/>
      <c r="J78" s="28"/>
      <c r="K78" s="6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3"/>
    </row>
    <row r="79" spans="1:36">
      <c r="A79" s="2"/>
      <c r="B79" s="61"/>
      <c r="C79" s="28"/>
      <c r="D79" s="28"/>
      <c r="E79" s="28"/>
      <c r="F79" s="28"/>
      <c r="G79" s="28"/>
      <c r="H79" s="28"/>
      <c r="I79" s="28"/>
      <c r="J79" s="28"/>
      <c r="K79" s="6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3"/>
    </row>
    <row r="80" spans="1:36">
      <c r="A80" s="2"/>
      <c r="B80" s="61"/>
      <c r="C80" s="28"/>
      <c r="D80" s="28"/>
      <c r="E80" s="28"/>
      <c r="F80" s="28"/>
      <c r="G80" s="28"/>
      <c r="H80" s="28"/>
      <c r="I80" s="28"/>
      <c r="J80" s="28"/>
      <c r="K80" s="6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3"/>
    </row>
    <row r="81" spans="1:36">
      <c r="A81" s="2"/>
      <c r="B81" s="54"/>
      <c r="C81" s="55"/>
      <c r="D81" s="55"/>
      <c r="E81" s="55"/>
      <c r="F81" s="55"/>
      <c r="G81" s="55"/>
      <c r="H81" s="55"/>
      <c r="I81" s="55"/>
      <c r="J81" s="55"/>
      <c r="K81" s="56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3"/>
    </row>
    <row r="82" spans="1:3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3"/>
    </row>
    <row r="83" spans="1:36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4"/>
    </row>
    <row r="84" spans="1:36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4"/>
    </row>
    <row r="85" spans="1:36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4"/>
    </row>
    <row r="86" spans="1:36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4"/>
    </row>
    <row r="87" spans="1:36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4"/>
    </row>
    <row r="88" spans="1:36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4"/>
    </row>
    <row r="89" spans="1:36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4"/>
    </row>
    <row r="90" spans="1:36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4"/>
    </row>
    <row r="91" spans="1:36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4"/>
    </row>
    <row r="92" spans="1:36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4"/>
    </row>
    <row r="93" spans="1:36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4"/>
    </row>
    <row r="94" spans="1:36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4"/>
    </row>
    <row r="95" spans="1:36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4"/>
    </row>
    <row r="96" spans="1:36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4"/>
    </row>
    <row r="97" spans="1:36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4"/>
    </row>
    <row r="98" spans="1:36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4"/>
    </row>
    <row r="99" spans="1:36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4"/>
    </row>
    <row r="100" spans="1:36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4"/>
    </row>
    <row r="101" spans="1:36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4"/>
    </row>
    <row r="102" spans="1:36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4"/>
    </row>
    <row r="103" spans="1:36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4"/>
    </row>
    <row r="104" spans="1:36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4"/>
    </row>
    <row r="105" spans="1:36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4"/>
    </row>
    <row r="106" spans="1:36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4"/>
    </row>
    <row r="107" spans="1:36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4"/>
    </row>
    <row r="108" spans="1:36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4"/>
    </row>
    <row r="109" spans="1:36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4"/>
    </row>
    <row r="110" spans="1:36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4"/>
    </row>
    <row r="111" spans="1:36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4"/>
    </row>
    <row r="112" spans="1:36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4"/>
    </row>
    <row r="113" spans="1:36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4"/>
    </row>
    <row r="114" spans="1:36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4"/>
    </row>
    <row r="115" spans="1:36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4"/>
    </row>
    <row r="116" spans="1:36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4"/>
    </row>
    <row r="117" spans="1:36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4"/>
    </row>
    <row r="118" spans="1:36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4"/>
    </row>
    <row r="119" spans="1:36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4"/>
    </row>
    <row r="120" spans="1:36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4"/>
    </row>
    <row r="121" spans="1:36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4"/>
    </row>
    <row r="122" spans="1:36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4"/>
    </row>
    <row r="123" spans="1:36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4"/>
    </row>
    <row r="124" spans="1:36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4"/>
    </row>
    <row r="125" spans="1:36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4"/>
    </row>
    <row r="126" spans="1:36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4"/>
    </row>
    <row r="127" spans="1:36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4"/>
    </row>
    <row r="128" spans="1:36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4"/>
    </row>
    <row r="129" spans="1:36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4"/>
    </row>
    <row r="130" spans="1:36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4"/>
    </row>
    <row r="131" spans="1:36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4"/>
    </row>
    <row r="132" spans="1:36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4"/>
    </row>
    <row r="133" spans="1:36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4"/>
    </row>
    <row r="134" spans="1:36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4"/>
    </row>
    <row r="135" spans="1:36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4"/>
    </row>
    <row r="136" spans="1:36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4"/>
    </row>
    <row r="137" spans="1:36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4"/>
    </row>
    <row r="138" spans="1:36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4"/>
    </row>
    <row r="139" spans="1:36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4"/>
    </row>
    <row r="140" spans="1:36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4"/>
    </row>
    <row r="141" spans="1:36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4"/>
    </row>
    <row r="142" spans="1:36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4"/>
    </row>
    <row r="143" spans="1:36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4"/>
    </row>
    <row r="144" spans="1:36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4"/>
    </row>
    <row r="145" spans="1:36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4"/>
    </row>
    <row r="146" spans="1:36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4"/>
    </row>
    <row r="147" spans="1:36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4"/>
    </row>
    <row r="148" spans="1:36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4"/>
    </row>
    <row r="149" spans="1:36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4"/>
    </row>
    <row r="150" spans="1:36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4"/>
    </row>
    <row r="151" spans="1:36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4"/>
    </row>
    <row r="152" spans="1:36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4"/>
    </row>
    <row r="153" spans="1:36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4"/>
    </row>
    <row r="154" spans="1:36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4"/>
    </row>
    <row r="155" spans="1:36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4"/>
    </row>
    <row r="156" spans="1:36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4"/>
    </row>
    <row r="157" spans="1:36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4"/>
    </row>
    <row r="158" spans="1:36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4"/>
    </row>
    <row r="159" spans="1:36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4"/>
    </row>
    <row r="160" spans="1:36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4"/>
    </row>
    <row r="161" spans="1:36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4"/>
    </row>
    <row r="162" spans="1:36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4"/>
    </row>
    <row r="163" spans="1:36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4"/>
    </row>
    <row r="164" spans="1:36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4"/>
    </row>
    <row r="165" spans="1:36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4"/>
    </row>
    <row r="166" spans="1:36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4"/>
    </row>
    <row r="167" spans="1:36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4"/>
    </row>
    <row r="168" spans="1:36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4"/>
    </row>
    <row r="169" spans="1:36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4"/>
    </row>
    <row r="170" spans="1:36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4"/>
    </row>
    <row r="171" spans="1:36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4"/>
    </row>
    <row r="172" spans="1:36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4"/>
    </row>
    <row r="173" spans="1:36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4"/>
    </row>
    <row r="174" spans="1:36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4"/>
    </row>
    <row r="175" spans="1:36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4"/>
    </row>
    <row r="176" spans="1:36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4"/>
    </row>
    <row r="177" spans="1:36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4"/>
    </row>
    <row r="178" spans="1:36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4"/>
    </row>
    <row r="179" spans="1:36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4"/>
    </row>
    <row r="180" spans="1:36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4"/>
    </row>
    <row r="181" spans="1:36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4"/>
    </row>
    <row r="182" spans="1:36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4"/>
    </row>
    <row r="183" spans="1:36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4"/>
    </row>
    <row r="184" spans="1:36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4"/>
    </row>
    <row r="185" spans="1:36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4"/>
    </row>
    <row r="186" spans="1:36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4"/>
    </row>
    <row r="187" spans="1:36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4"/>
    </row>
    <row r="188" spans="1:36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4"/>
    </row>
    <row r="189" spans="1:36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4"/>
    </row>
    <row r="190" spans="1:36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4"/>
    </row>
    <row r="191" spans="1:36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4"/>
    </row>
    <row r="192" spans="1:36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4"/>
    </row>
    <row r="193" spans="1:36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4"/>
    </row>
    <row r="194" spans="1:36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4"/>
    </row>
    <row r="195" spans="1:36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4"/>
    </row>
    <row r="196" spans="1:36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4"/>
    </row>
    <row r="197" spans="1:36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4"/>
    </row>
    <row r="198" spans="1:36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4"/>
    </row>
    <row r="199" spans="1:36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4"/>
    </row>
    <row r="200" spans="1:36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4"/>
    </row>
    <row r="201" spans="1:36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4"/>
    </row>
    <row r="202" spans="1:36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4"/>
    </row>
    <row r="203" spans="1:36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4"/>
    </row>
    <row r="204" spans="1:36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4"/>
    </row>
    <row r="205" spans="1:36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4"/>
    </row>
    <row r="206" spans="1:36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4"/>
    </row>
    <row r="207" spans="1:36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4"/>
    </row>
    <row r="208" spans="1:36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4"/>
    </row>
    <row r="209" spans="1:36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4"/>
    </row>
    <row r="210" spans="1:36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4"/>
    </row>
    <row r="211" spans="1:36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4"/>
    </row>
    <row r="212" spans="1:36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4"/>
    </row>
    <row r="213" spans="1:36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4"/>
    </row>
    <row r="214" spans="1:36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4"/>
    </row>
    <row r="215" spans="1:36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4"/>
    </row>
    <row r="216" spans="1:36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4"/>
    </row>
    <row r="217" spans="1:36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4"/>
    </row>
    <row r="218" spans="1:36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4"/>
    </row>
    <row r="219" spans="1:36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4"/>
    </row>
    <row r="220" spans="1:36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4"/>
    </row>
    <row r="221" spans="1:36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4"/>
    </row>
    <row r="222" spans="1:36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4"/>
    </row>
    <row r="223" spans="1:36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4"/>
    </row>
    <row r="224" spans="1:36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4"/>
    </row>
    <row r="225" spans="1:36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4"/>
    </row>
    <row r="226" spans="1:36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4"/>
    </row>
    <row r="227" spans="1:36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4"/>
    </row>
    <row r="228" spans="1:36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4"/>
    </row>
    <row r="229" spans="1:36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4"/>
    </row>
    <row r="230" spans="1:36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4"/>
    </row>
    <row r="231" spans="1:36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4"/>
    </row>
    <row r="232" spans="1:36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4"/>
    </row>
    <row r="233" spans="1:36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4"/>
    </row>
    <row r="234" spans="1:36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4"/>
    </row>
    <row r="235" spans="1:36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4"/>
    </row>
    <row r="236" spans="1:36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4"/>
    </row>
    <row r="237" spans="1:36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4"/>
    </row>
    <row r="238" spans="1:36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4"/>
    </row>
    <row r="239" spans="1:36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4"/>
    </row>
    <row r="240" spans="1:36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4"/>
    </row>
    <row r="241" spans="1:36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4"/>
    </row>
    <row r="242" spans="1:36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4"/>
    </row>
    <row r="243" spans="1:36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4"/>
    </row>
    <row r="244" spans="1:36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4"/>
    </row>
    <row r="245" spans="1:36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4"/>
    </row>
    <row r="246" spans="1:36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4"/>
    </row>
    <row r="247" spans="1:36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4"/>
    </row>
    <row r="248" spans="1:36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4"/>
    </row>
    <row r="249" spans="1:36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4"/>
    </row>
    <row r="250" spans="1:36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4"/>
    </row>
    <row r="251" spans="1:36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4"/>
    </row>
    <row r="252" spans="1:36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4"/>
    </row>
    <row r="253" spans="1:36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4"/>
    </row>
    <row r="254" spans="1:36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4"/>
    </row>
    <row r="255" spans="1:36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4"/>
    </row>
    <row r="256" spans="1:36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4"/>
    </row>
    <row r="257" spans="1:36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4"/>
    </row>
    <row r="258" spans="1:36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4"/>
    </row>
    <row r="259" spans="1:36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4"/>
    </row>
    <row r="260" spans="1:36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4"/>
    </row>
    <row r="261" spans="1:36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4"/>
    </row>
    <row r="262" spans="1:36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4"/>
    </row>
    <row r="263" spans="1:36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4"/>
    </row>
    <row r="264" spans="1:36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4"/>
    </row>
    <row r="265" spans="1:36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4"/>
    </row>
    <row r="266" spans="1:36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4"/>
    </row>
    <row r="267" spans="1:36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4"/>
    </row>
    <row r="268" spans="1:36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4"/>
    </row>
    <row r="269" spans="1:36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4"/>
    </row>
    <row r="270" spans="1:36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4"/>
    </row>
    <row r="271" spans="1:36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4"/>
    </row>
    <row r="272" spans="1:36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4"/>
    </row>
    <row r="273" spans="1:36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4"/>
    </row>
    <row r="274" spans="1:36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4"/>
    </row>
    <row r="275" spans="1:36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4"/>
    </row>
    <row r="276" spans="1:36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4"/>
    </row>
    <row r="277" spans="1:36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4"/>
    </row>
    <row r="278" spans="1:36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4"/>
    </row>
    <row r="279" spans="1:36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4"/>
    </row>
    <row r="280" spans="1:36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4"/>
    </row>
    <row r="281" spans="1:36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4"/>
    </row>
    <row r="282" spans="1:36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4"/>
    </row>
    <row r="283" spans="1:36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4"/>
    </row>
    <row r="284" spans="1:36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4"/>
    </row>
    <row r="285" spans="1:36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4"/>
    </row>
    <row r="286" spans="1:36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4"/>
    </row>
    <row r="287" spans="1:36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4"/>
    </row>
    <row r="288" spans="1:36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4"/>
    </row>
    <row r="289" spans="1:36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4"/>
    </row>
    <row r="290" spans="1:36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4"/>
    </row>
    <row r="291" spans="1:36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4"/>
    </row>
    <row r="292" spans="1:36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4"/>
    </row>
    <row r="293" spans="1:36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4"/>
    </row>
    <row r="294" spans="1:36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4"/>
    </row>
    <row r="295" spans="1:36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4"/>
    </row>
    <row r="296" spans="1:36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4"/>
    </row>
    <row r="297" spans="1:36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4"/>
    </row>
    <row r="298" spans="1:36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4"/>
    </row>
    <row r="299" spans="1:36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4"/>
    </row>
    <row r="300" spans="1:36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4"/>
    </row>
    <row r="301" spans="1:36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4"/>
    </row>
    <row r="302" spans="1:36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4"/>
    </row>
    <row r="303" spans="1:36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4"/>
    </row>
    <row r="304" spans="1:36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4"/>
    </row>
    <row r="305" spans="1:36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4"/>
    </row>
    <row r="306" spans="1:36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4"/>
    </row>
    <row r="307" spans="1:36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4"/>
    </row>
    <row r="308" spans="1:36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4"/>
    </row>
    <row r="309" spans="1:36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4"/>
    </row>
    <row r="310" spans="1:36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4"/>
    </row>
    <row r="311" spans="1:36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4"/>
    </row>
    <row r="312" spans="1:36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4"/>
    </row>
    <row r="313" spans="1:36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4"/>
    </row>
    <row r="314" spans="1:36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4"/>
    </row>
    <row r="315" spans="1:36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4"/>
    </row>
    <row r="316" spans="1:36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4"/>
    </row>
    <row r="317" spans="1:36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4"/>
    </row>
    <row r="318" spans="1:36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4"/>
    </row>
    <row r="319" spans="1:36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4"/>
    </row>
    <row r="320" spans="1:36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4"/>
    </row>
    <row r="321" spans="1:36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4"/>
    </row>
    <row r="322" spans="1:36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4"/>
    </row>
    <row r="323" spans="1:36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4"/>
    </row>
    <row r="324" spans="1:36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4"/>
    </row>
    <row r="325" spans="1:36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4"/>
    </row>
    <row r="326" spans="1:36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4"/>
    </row>
    <row r="327" spans="1:36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4"/>
    </row>
    <row r="328" spans="1:36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4"/>
    </row>
    <row r="329" spans="1:36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4"/>
    </row>
    <row r="330" spans="1:36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4"/>
    </row>
    <row r="331" spans="1:36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4"/>
    </row>
    <row r="332" spans="1:36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4"/>
    </row>
    <row r="333" spans="1:36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4"/>
    </row>
    <row r="334" spans="1:36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4"/>
    </row>
    <row r="335" spans="1:36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4"/>
    </row>
    <row r="336" spans="1:36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4"/>
    </row>
    <row r="337" spans="1:36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4"/>
    </row>
    <row r="338" spans="1:36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4"/>
    </row>
    <row r="339" spans="1:36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4"/>
    </row>
    <row r="340" spans="1:36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4"/>
    </row>
    <row r="341" spans="1:36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4"/>
    </row>
    <row r="342" spans="1:36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4"/>
    </row>
    <row r="343" spans="1:36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4"/>
    </row>
    <row r="344" spans="1:36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4"/>
    </row>
    <row r="345" spans="1:36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4"/>
    </row>
    <row r="346" spans="1:36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4"/>
    </row>
    <row r="347" spans="1:36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4"/>
    </row>
    <row r="348" spans="1:36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4"/>
    </row>
    <row r="349" spans="1:36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4"/>
    </row>
    <row r="350" spans="1:36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4"/>
    </row>
    <row r="351" spans="1:36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4"/>
    </row>
    <row r="352" spans="1:36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4"/>
    </row>
    <row r="353" spans="1:36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4"/>
    </row>
    <row r="354" spans="1:36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4"/>
    </row>
    <row r="355" spans="1:36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4"/>
    </row>
    <row r="356" spans="1:36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4"/>
    </row>
    <row r="357" spans="1:36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4"/>
    </row>
    <row r="358" spans="1:36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4"/>
    </row>
    <row r="359" spans="1:36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4"/>
    </row>
    <row r="360" spans="1:36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4"/>
    </row>
    <row r="361" spans="1:36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4"/>
    </row>
    <row r="362" spans="1:36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4"/>
    </row>
    <row r="363" spans="1:36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4"/>
    </row>
    <row r="364" spans="1:36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4"/>
    </row>
    <row r="365" spans="1:36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4"/>
    </row>
    <row r="366" spans="1:36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4"/>
    </row>
    <row r="367" spans="1:36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4"/>
    </row>
    <row r="368" spans="1:36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4"/>
    </row>
    <row r="369" spans="1:36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4"/>
    </row>
    <row r="370" spans="1:36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4"/>
    </row>
    <row r="371" spans="1:36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4"/>
    </row>
    <row r="372" spans="1:36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4"/>
    </row>
    <row r="373" spans="1:36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4"/>
    </row>
    <row r="374" spans="1:36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4"/>
    </row>
    <row r="375" spans="1:36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4"/>
    </row>
    <row r="376" spans="1:36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4"/>
    </row>
    <row r="377" spans="1:36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4"/>
    </row>
    <row r="378" spans="1:36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4"/>
    </row>
    <row r="379" spans="1:36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4"/>
    </row>
    <row r="380" spans="1:36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4"/>
    </row>
    <row r="381" spans="1:36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4"/>
    </row>
    <row r="382" spans="1:36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4"/>
    </row>
    <row r="383" spans="1:36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4"/>
    </row>
    <row r="384" spans="1:36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4"/>
    </row>
    <row r="385" spans="1:36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4"/>
    </row>
    <row r="386" spans="1:36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4"/>
    </row>
    <row r="387" spans="1:36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4"/>
    </row>
    <row r="388" spans="1:36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4"/>
    </row>
    <row r="389" spans="1:36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4"/>
    </row>
    <row r="390" spans="1:36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4"/>
    </row>
    <row r="391" spans="1:36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4"/>
    </row>
    <row r="392" spans="1:36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4"/>
    </row>
    <row r="393" spans="1:36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4"/>
    </row>
    <row r="394" spans="1:36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4"/>
    </row>
    <row r="395" spans="1:36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4"/>
    </row>
    <row r="396" spans="1:36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4"/>
    </row>
    <row r="397" spans="1:36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4"/>
    </row>
    <row r="398" spans="1:36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4"/>
    </row>
    <row r="399" spans="1:36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4"/>
    </row>
    <row r="400" spans="1:36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4"/>
    </row>
    <row r="401" spans="1:36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4"/>
    </row>
    <row r="402" spans="1:36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4"/>
    </row>
    <row r="403" spans="1:36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4"/>
    </row>
    <row r="404" spans="1:36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4"/>
    </row>
    <row r="405" spans="1:36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4"/>
    </row>
    <row r="406" spans="1:36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4"/>
    </row>
    <row r="407" spans="1:36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4"/>
    </row>
    <row r="408" spans="1:36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4"/>
    </row>
    <row r="409" spans="1:36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4"/>
    </row>
    <row r="410" spans="1:36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4"/>
    </row>
    <row r="411" spans="1:36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4"/>
    </row>
    <row r="412" spans="1:36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4"/>
    </row>
    <row r="413" spans="1:36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4"/>
    </row>
    <row r="414" spans="1:36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4"/>
    </row>
    <row r="415" spans="1:36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4"/>
    </row>
    <row r="416" spans="1:36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4"/>
    </row>
    <row r="417" spans="1:36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4"/>
    </row>
    <row r="418" spans="1:36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4"/>
    </row>
    <row r="419" spans="1:36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4"/>
    </row>
    <row r="420" spans="1:36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4"/>
    </row>
    <row r="421" spans="1:36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4"/>
    </row>
    <row r="422" spans="1:36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4"/>
    </row>
    <row r="423" spans="1:36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4"/>
    </row>
    <row r="424" spans="1:36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4"/>
    </row>
    <row r="425" spans="1:36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4"/>
    </row>
    <row r="426" spans="1:36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4"/>
    </row>
    <row r="427" spans="1:36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4"/>
    </row>
    <row r="428" spans="1:36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4"/>
    </row>
    <row r="429" spans="1:36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4"/>
    </row>
    <row r="430" spans="1:36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4"/>
    </row>
    <row r="431" spans="1:36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4"/>
    </row>
    <row r="432" spans="1:36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4"/>
    </row>
    <row r="433" spans="1:36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4"/>
    </row>
    <row r="434" spans="1:36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4"/>
    </row>
    <row r="435" spans="1:36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4"/>
    </row>
    <row r="436" spans="1:36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4"/>
    </row>
    <row r="437" spans="1:36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4"/>
    </row>
    <row r="438" spans="1:36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4"/>
    </row>
    <row r="439" spans="1:36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4"/>
    </row>
    <row r="440" spans="1:36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4"/>
    </row>
    <row r="441" spans="1:36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4"/>
    </row>
    <row r="442" spans="1:36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4"/>
    </row>
    <row r="443" spans="1:36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4"/>
    </row>
    <row r="444" spans="1:36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4"/>
    </row>
    <row r="445" spans="1:36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4"/>
    </row>
    <row r="446" spans="1:36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4"/>
    </row>
    <row r="447" spans="1:36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4"/>
    </row>
    <row r="448" spans="1:36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4"/>
    </row>
    <row r="449" spans="1:36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4"/>
    </row>
    <row r="450" spans="1:36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4"/>
    </row>
    <row r="451" spans="1:36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4"/>
    </row>
    <row r="452" spans="1:36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4"/>
    </row>
    <row r="453" spans="1:36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4"/>
    </row>
    <row r="454" spans="1:36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4"/>
    </row>
    <row r="455" spans="1:36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4"/>
    </row>
    <row r="456" spans="1:36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4"/>
    </row>
    <row r="457" spans="1:36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4"/>
    </row>
    <row r="458" spans="1:36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4"/>
    </row>
    <row r="459" spans="1:36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4"/>
    </row>
    <row r="460" spans="1:36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4"/>
    </row>
    <row r="461" spans="1:36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4"/>
    </row>
    <row r="462" spans="1:36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4"/>
    </row>
    <row r="463" spans="1:36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4"/>
    </row>
    <row r="464" spans="1:36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4"/>
    </row>
    <row r="465" spans="1:36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4"/>
    </row>
    <row r="466" spans="1:36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4"/>
    </row>
    <row r="467" spans="1:36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4"/>
    </row>
    <row r="468" spans="1:36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4"/>
    </row>
    <row r="469" spans="1:36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4"/>
    </row>
    <row r="470" spans="1:36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4"/>
    </row>
    <row r="471" spans="1:36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4"/>
    </row>
    <row r="472" spans="1:36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4"/>
    </row>
    <row r="473" spans="1:36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4"/>
    </row>
    <row r="474" spans="1:36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4"/>
    </row>
    <row r="475" spans="1:36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4"/>
    </row>
    <row r="476" spans="1:36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4"/>
    </row>
    <row r="477" spans="1:36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4"/>
    </row>
    <row r="478" spans="1:36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4"/>
    </row>
    <row r="479" spans="1:36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4"/>
    </row>
    <row r="480" spans="1:36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4"/>
    </row>
    <row r="481" spans="1:36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4"/>
    </row>
    <row r="482" spans="1:36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4"/>
    </row>
    <row r="483" spans="1:36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4"/>
    </row>
    <row r="484" spans="1:36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4"/>
    </row>
    <row r="485" spans="1:36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4"/>
    </row>
    <row r="486" spans="1:36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4"/>
    </row>
    <row r="487" spans="1:36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4"/>
    </row>
    <row r="488" spans="1:36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4"/>
    </row>
    <row r="489" spans="1:36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4"/>
    </row>
    <row r="490" spans="1:36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4"/>
    </row>
    <row r="491" spans="1:36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4"/>
    </row>
    <row r="492" spans="1:36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4"/>
    </row>
    <row r="493" spans="1:36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4"/>
    </row>
    <row r="494" spans="1:36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4"/>
    </row>
    <row r="495" spans="1:36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4"/>
    </row>
    <row r="496" spans="1:36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4"/>
    </row>
    <row r="497" spans="1:36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4"/>
    </row>
    <row r="498" spans="1:36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4"/>
    </row>
    <row r="499" spans="1:36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4"/>
    </row>
    <row r="500" spans="1:36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4"/>
    </row>
    <row r="501" spans="1:36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4"/>
    </row>
    <row r="502" spans="1:36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4"/>
    </row>
    <row r="503" spans="1:36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4"/>
    </row>
    <row r="504" spans="1:36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4"/>
    </row>
    <row r="505" spans="1:36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4"/>
    </row>
    <row r="506" spans="1:36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4"/>
    </row>
    <row r="507" spans="1:36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4"/>
    </row>
    <row r="508" spans="1:36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4"/>
    </row>
    <row r="509" spans="1:36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4"/>
    </row>
    <row r="510" spans="1:36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4"/>
    </row>
    <row r="511" spans="1:36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4"/>
    </row>
    <row r="512" spans="1:36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4"/>
    </row>
    <row r="513" spans="1:36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4"/>
    </row>
    <row r="514" spans="1:36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4"/>
    </row>
    <row r="515" spans="1:36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4"/>
    </row>
    <row r="516" spans="1:36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4"/>
    </row>
    <row r="517" spans="1:36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4"/>
    </row>
    <row r="518" spans="1:36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4"/>
    </row>
    <row r="519" spans="1:36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4"/>
    </row>
    <row r="520" spans="1:36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4"/>
    </row>
    <row r="521" spans="1:36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4"/>
    </row>
    <row r="522" spans="1:36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4"/>
    </row>
    <row r="523" spans="1:36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4"/>
    </row>
    <row r="524" spans="1:36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4"/>
    </row>
    <row r="525" spans="1:36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4"/>
    </row>
    <row r="526" spans="1:36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4"/>
    </row>
    <row r="527" spans="1:36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4"/>
    </row>
    <row r="528" spans="1:36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4"/>
    </row>
    <row r="529" spans="1:36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4"/>
    </row>
    <row r="530" spans="1:36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4"/>
    </row>
    <row r="531" spans="1:36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4"/>
    </row>
    <row r="532" spans="1:36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4"/>
    </row>
    <row r="533" spans="1:36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4"/>
    </row>
    <row r="534" spans="1:36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4"/>
    </row>
    <row r="535" spans="1:36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4"/>
    </row>
    <row r="536" spans="1:36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4"/>
    </row>
    <row r="537" spans="1:36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4"/>
    </row>
    <row r="538" spans="1:36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4"/>
    </row>
    <row r="539" spans="1:36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4"/>
    </row>
    <row r="540" spans="1:36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4"/>
    </row>
    <row r="541" spans="1:36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4"/>
    </row>
    <row r="542" spans="1:36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4"/>
    </row>
    <row r="543" spans="1:36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4"/>
    </row>
    <row r="544" spans="1:36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4"/>
    </row>
    <row r="545" spans="1:36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4"/>
    </row>
    <row r="546" spans="1:36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4"/>
    </row>
    <row r="547" spans="1:36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4"/>
    </row>
    <row r="548" spans="1:36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4"/>
    </row>
    <row r="549" spans="1:36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4"/>
    </row>
    <row r="550" spans="1:36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4"/>
    </row>
    <row r="551" spans="1:36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4"/>
    </row>
    <row r="552" spans="1:36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4"/>
    </row>
    <row r="553" spans="1:36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4"/>
    </row>
    <row r="554" spans="1:36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4"/>
    </row>
    <row r="555" spans="1:36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4"/>
    </row>
    <row r="556" spans="1:36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4"/>
    </row>
    <row r="557" spans="1:36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4"/>
    </row>
    <row r="558" spans="1:36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4"/>
    </row>
    <row r="559" spans="1:36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4"/>
    </row>
    <row r="560" spans="1:36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4"/>
    </row>
    <row r="561" spans="1:36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4"/>
    </row>
    <row r="562" spans="1:36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4"/>
    </row>
    <row r="563" spans="1:36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4"/>
    </row>
    <row r="564" spans="1:36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4"/>
    </row>
    <row r="565" spans="1:36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4"/>
    </row>
    <row r="566" spans="1:36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4"/>
    </row>
    <row r="567" spans="1:36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4"/>
    </row>
    <row r="568" spans="1:36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4"/>
    </row>
    <row r="569" spans="1:36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4"/>
    </row>
    <row r="570" spans="1:36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4"/>
    </row>
    <row r="571" spans="1:36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4"/>
    </row>
    <row r="572" spans="1:36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4"/>
    </row>
    <row r="573" spans="1:36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4"/>
    </row>
    <row r="574" spans="1:36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4"/>
    </row>
    <row r="575" spans="1:36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4"/>
    </row>
    <row r="576" spans="1:36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4"/>
    </row>
    <row r="577" spans="1:36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4"/>
    </row>
    <row r="578" spans="1:36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4"/>
    </row>
    <row r="579" spans="1:36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4"/>
    </row>
    <row r="580" spans="1:36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4"/>
    </row>
    <row r="581" spans="1:36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4"/>
    </row>
    <row r="582" spans="1:36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4"/>
    </row>
    <row r="583" spans="1:36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4"/>
    </row>
    <row r="584" spans="1:36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4"/>
    </row>
    <row r="585" spans="1:36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4"/>
    </row>
    <row r="586" spans="1:36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4"/>
    </row>
    <row r="587" spans="1:36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4"/>
    </row>
    <row r="588" spans="1:36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4"/>
    </row>
    <row r="589" spans="1:36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4"/>
    </row>
    <row r="590" spans="1:36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4"/>
    </row>
    <row r="591" spans="1:36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4"/>
    </row>
    <row r="592" spans="1:36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4"/>
    </row>
    <row r="593" spans="1:36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4"/>
    </row>
    <row r="594" spans="1:36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4"/>
    </row>
    <row r="595" spans="1:36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4"/>
    </row>
    <row r="596" spans="1:36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4"/>
    </row>
    <row r="597" spans="1:36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4"/>
    </row>
    <row r="598" spans="1:36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4"/>
    </row>
    <row r="599" spans="1:36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4"/>
    </row>
    <row r="600" spans="1:36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4"/>
    </row>
    <row r="601" spans="1:36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4"/>
    </row>
    <row r="602" spans="1:36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4"/>
    </row>
    <row r="603" spans="1:36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4"/>
    </row>
    <row r="604" spans="1:36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4"/>
    </row>
    <row r="605" spans="1:36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4"/>
    </row>
    <row r="606" spans="1:36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4"/>
    </row>
    <row r="607" spans="1:36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4"/>
    </row>
    <row r="608" spans="1:36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4"/>
    </row>
    <row r="609" spans="1:36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4"/>
    </row>
    <row r="610" spans="1:36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4"/>
    </row>
    <row r="611" spans="1:36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4"/>
    </row>
    <row r="612" spans="1:36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4"/>
    </row>
    <row r="613" spans="1:36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4"/>
    </row>
    <row r="614" spans="1:36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4"/>
    </row>
    <row r="615" spans="1:36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4"/>
    </row>
    <row r="616" spans="1:36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4"/>
    </row>
    <row r="617" spans="1:36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4"/>
    </row>
    <row r="618" spans="1:36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4"/>
    </row>
    <row r="619" spans="1:36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4"/>
    </row>
    <row r="620" spans="1:36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4"/>
    </row>
    <row r="621" spans="1:36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4"/>
    </row>
    <row r="622" spans="1:36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4"/>
    </row>
    <row r="623" spans="1:36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4"/>
    </row>
    <row r="624" spans="1:36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4"/>
    </row>
    <row r="625" spans="1:36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4"/>
    </row>
    <row r="626" spans="1:36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4"/>
    </row>
    <row r="627" spans="1:36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4"/>
    </row>
    <row r="628" spans="1:36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4"/>
    </row>
    <row r="629" spans="1:36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4"/>
    </row>
    <row r="630" spans="1:36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4"/>
    </row>
    <row r="631" spans="1:36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4"/>
    </row>
    <row r="632" spans="1:36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4"/>
    </row>
    <row r="633" spans="1:36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4"/>
    </row>
    <row r="634" spans="1:36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4"/>
    </row>
    <row r="635" spans="1:36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4"/>
    </row>
    <row r="636" spans="1:36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4"/>
    </row>
    <row r="637" spans="1:36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4"/>
    </row>
    <row r="638" spans="1:36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4"/>
    </row>
    <row r="639" spans="1:36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4"/>
    </row>
    <row r="640" spans="1:36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4"/>
    </row>
    <row r="641" spans="1:36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4"/>
    </row>
    <row r="642" spans="1:36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4"/>
    </row>
    <row r="643" spans="1:36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4"/>
    </row>
    <row r="644" spans="1:36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4"/>
    </row>
    <row r="645" spans="1:36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4"/>
    </row>
    <row r="646" spans="1:36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4"/>
    </row>
    <row r="647" spans="1:36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4"/>
    </row>
    <row r="648" spans="1:36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4"/>
    </row>
    <row r="649" spans="1:36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4"/>
    </row>
    <row r="650" spans="1:36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4"/>
    </row>
    <row r="651" spans="1:36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4"/>
    </row>
    <row r="652" spans="1:36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4"/>
    </row>
    <row r="653" spans="1:36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4"/>
    </row>
    <row r="654" spans="1:36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4"/>
    </row>
    <row r="655" spans="1:36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4"/>
    </row>
    <row r="656" spans="1:36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4"/>
    </row>
    <row r="657" spans="1:36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4"/>
    </row>
    <row r="658" spans="1:36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/>
    </row>
    <row r="659" spans="1:36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4"/>
    </row>
    <row r="660" spans="1:36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4"/>
    </row>
    <row r="661" spans="1:36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4"/>
    </row>
    <row r="662" spans="1:36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4"/>
    </row>
    <row r="663" spans="1:36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4"/>
    </row>
    <row r="664" spans="1:36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4"/>
    </row>
    <row r="665" spans="1:36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4"/>
    </row>
    <row r="666" spans="1:36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4"/>
    </row>
    <row r="667" spans="1:36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4"/>
    </row>
    <row r="668" spans="1:36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4"/>
    </row>
    <row r="669" spans="1:36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4"/>
    </row>
    <row r="670" spans="1:36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4"/>
    </row>
    <row r="671" spans="1:36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4"/>
    </row>
    <row r="672" spans="1:36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4"/>
    </row>
    <row r="673" spans="1:36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4"/>
    </row>
    <row r="674" spans="1:36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4"/>
    </row>
    <row r="675" spans="1:36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4"/>
    </row>
    <row r="676" spans="1:36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4"/>
    </row>
    <row r="677" spans="1:36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4"/>
    </row>
    <row r="678" spans="1:36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4"/>
    </row>
    <row r="679" spans="1:36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4"/>
    </row>
    <row r="680" spans="1:36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4"/>
    </row>
    <row r="681" spans="1:36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4"/>
    </row>
    <row r="682" spans="1:36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4"/>
    </row>
    <row r="683" spans="1:36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4"/>
    </row>
    <row r="684" spans="1:36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4"/>
    </row>
    <row r="685" spans="1:36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4"/>
    </row>
    <row r="686" spans="1:36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4"/>
    </row>
    <row r="687" spans="1:36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4"/>
    </row>
    <row r="688" spans="1:36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4"/>
    </row>
    <row r="689" spans="1:36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4"/>
    </row>
    <row r="690" spans="1:36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4"/>
    </row>
    <row r="691" spans="1:36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4"/>
    </row>
    <row r="692" spans="1:36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4"/>
    </row>
    <row r="693" spans="1:36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4"/>
    </row>
    <row r="694" spans="1:36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4"/>
    </row>
    <row r="695" spans="1:36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4"/>
    </row>
    <row r="696" spans="1:36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4"/>
    </row>
    <row r="697" spans="1:36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4"/>
    </row>
    <row r="698" spans="1:36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4"/>
    </row>
    <row r="699" spans="1:36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4"/>
    </row>
    <row r="700" spans="1:36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4"/>
    </row>
    <row r="701" spans="1:36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4"/>
    </row>
    <row r="702" spans="1:36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4"/>
    </row>
    <row r="703" spans="1:36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4"/>
    </row>
    <row r="704" spans="1:36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4"/>
    </row>
    <row r="705" spans="1:36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4"/>
    </row>
    <row r="706" spans="1:36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4"/>
    </row>
    <row r="707" spans="1:36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4"/>
    </row>
    <row r="708" spans="1:36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4"/>
    </row>
    <row r="709" spans="1:36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4"/>
    </row>
    <row r="710" spans="1:36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4"/>
    </row>
    <row r="711" spans="1:36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4"/>
    </row>
    <row r="712" spans="1:36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4"/>
    </row>
    <row r="713" spans="1:36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4"/>
    </row>
    <row r="714" spans="1:36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4"/>
    </row>
    <row r="715" spans="1:36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4"/>
    </row>
    <row r="716" spans="1:36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4"/>
    </row>
    <row r="717" spans="1:36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4"/>
    </row>
    <row r="718" spans="1:36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4"/>
    </row>
    <row r="719" spans="1:36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4"/>
    </row>
    <row r="720" spans="1:36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4"/>
    </row>
    <row r="721" spans="1:36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4"/>
    </row>
    <row r="722" spans="1:36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4"/>
    </row>
    <row r="723" spans="1:36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4"/>
    </row>
    <row r="724" spans="1:36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4"/>
    </row>
    <row r="725" spans="1:36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4"/>
    </row>
    <row r="726" spans="1:36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4"/>
    </row>
    <row r="727" spans="1:36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4"/>
    </row>
    <row r="728" spans="1:36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4"/>
    </row>
    <row r="729" spans="1:36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4"/>
    </row>
    <row r="730" spans="1:36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4"/>
    </row>
    <row r="731" spans="1:36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4"/>
    </row>
    <row r="732" spans="1:36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4"/>
    </row>
    <row r="733" spans="1:36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4"/>
    </row>
    <row r="734" spans="1:36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4"/>
    </row>
    <row r="735" spans="1:36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4"/>
    </row>
    <row r="736" spans="1:36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4"/>
    </row>
    <row r="737" spans="1:36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4"/>
    </row>
    <row r="738" spans="1:36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4"/>
    </row>
    <row r="739" spans="1:36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4"/>
    </row>
    <row r="740" spans="1:36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4"/>
    </row>
    <row r="741" spans="1:36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4"/>
    </row>
    <row r="742" spans="1:36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4"/>
    </row>
    <row r="743" spans="1:36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4"/>
    </row>
    <row r="744" spans="1:36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4"/>
    </row>
    <row r="745" spans="1:36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4"/>
    </row>
    <row r="746" spans="1:36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4"/>
    </row>
    <row r="747" spans="1:36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4"/>
    </row>
    <row r="748" spans="1:36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4"/>
    </row>
    <row r="749" spans="1:36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4"/>
    </row>
    <row r="750" spans="1:36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4"/>
    </row>
    <row r="751" spans="1:36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4"/>
    </row>
    <row r="752" spans="1:36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4"/>
    </row>
    <row r="753" spans="1:36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4"/>
    </row>
    <row r="754" spans="1:36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4"/>
    </row>
    <row r="755" spans="1:36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4"/>
    </row>
    <row r="756" spans="1:36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4"/>
    </row>
    <row r="757" spans="1:36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4"/>
    </row>
    <row r="758" spans="1:36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4"/>
    </row>
    <row r="759" spans="1:36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4"/>
    </row>
    <row r="760" spans="1:36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4"/>
    </row>
    <row r="761" spans="1:36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4"/>
    </row>
    <row r="762" spans="1:36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4"/>
    </row>
    <row r="763" spans="1:36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4"/>
    </row>
    <row r="764" spans="1:36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4"/>
    </row>
    <row r="765" spans="1:36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4"/>
    </row>
    <row r="766" spans="1:36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4"/>
    </row>
    <row r="767" spans="1:36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4"/>
    </row>
    <row r="768" spans="1:36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4"/>
    </row>
    <row r="769" spans="1:36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4"/>
    </row>
    <row r="770" spans="1:36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4"/>
    </row>
    <row r="771" spans="1:36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4"/>
    </row>
    <row r="772" spans="1:36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4"/>
    </row>
    <row r="773" spans="1:36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4"/>
    </row>
    <row r="774" spans="1:36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4"/>
    </row>
    <row r="775" spans="1:36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4"/>
    </row>
    <row r="776" spans="1:36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4"/>
    </row>
    <row r="777" spans="1:36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4"/>
    </row>
    <row r="778" spans="1:36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4"/>
    </row>
    <row r="779" spans="1:36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4"/>
    </row>
    <row r="780" spans="1:36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4"/>
    </row>
    <row r="781" spans="1:36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4"/>
    </row>
    <row r="782" spans="1:36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4"/>
    </row>
    <row r="783" spans="1:36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4"/>
    </row>
    <row r="784" spans="1:36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4"/>
    </row>
    <row r="785" spans="1:36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4"/>
    </row>
    <row r="786" spans="1:36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4"/>
    </row>
    <row r="787" spans="1:36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4"/>
    </row>
    <row r="788" spans="1:36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4"/>
    </row>
    <row r="789" spans="1:36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4"/>
    </row>
    <row r="790" spans="1:36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4"/>
    </row>
    <row r="791" spans="1:36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4"/>
    </row>
    <row r="792" spans="1:36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4"/>
    </row>
    <row r="793" spans="1:36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4"/>
    </row>
    <row r="794" spans="1:36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4"/>
    </row>
    <row r="795" spans="1:36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4"/>
    </row>
    <row r="796" spans="1:36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4"/>
    </row>
    <row r="797" spans="1:36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4"/>
    </row>
    <row r="798" spans="1:36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4"/>
    </row>
    <row r="799" spans="1:36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4"/>
    </row>
    <row r="800" spans="1:36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4"/>
    </row>
    <row r="801" spans="1:36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4"/>
    </row>
    <row r="802" spans="1:36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4"/>
    </row>
    <row r="803" spans="1:36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4"/>
    </row>
    <row r="804" spans="1:36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4"/>
    </row>
    <row r="805" spans="1:36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4"/>
    </row>
    <row r="806" spans="1:36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4"/>
    </row>
    <row r="807" spans="1:36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4"/>
    </row>
    <row r="808" spans="1:36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4"/>
    </row>
    <row r="809" spans="1:36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4"/>
    </row>
    <row r="810" spans="1:36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4"/>
    </row>
    <row r="811" spans="1:36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4"/>
    </row>
    <row r="812" spans="1:36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4"/>
    </row>
    <row r="813" spans="1:36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4"/>
    </row>
    <row r="814" spans="1:36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4"/>
    </row>
    <row r="815" spans="1:36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4"/>
    </row>
    <row r="816" spans="1:36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4"/>
    </row>
    <row r="817" spans="1:36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4"/>
    </row>
    <row r="818" spans="1:36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4"/>
    </row>
    <row r="819" spans="1:36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4"/>
    </row>
    <row r="820" spans="1:36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4"/>
    </row>
    <row r="821" spans="1:36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4"/>
    </row>
    <row r="822" spans="1:36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4"/>
    </row>
    <row r="823" spans="1:36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4"/>
    </row>
    <row r="824" spans="1:36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4"/>
    </row>
    <row r="825" spans="1:36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4"/>
    </row>
    <row r="826" spans="1:36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4"/>
    </row>
    <row r="827" spans="1:36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4"/>
    </row>
    <row r="828" spans="1:36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4"/>
    </row>
    <row r="829" spans="1:36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4"/>
    </row>
    <row r="830" spans="1:36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4"/>
    </row>
    <row r="831" spans="1:36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4"/>
    </row>
    <row r="832" spans="1:36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4"/>
    </row>
    <row r="833" spans="1:36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4"/>
    </row>
    <row r="834" spans="1:36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4"/>
    </row>
    <row r="835" spans="1:36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4"/>
    </row>
    <row r="836" spans="1:36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4"/>
    </row>
    <row r="837" spans="1:36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4"/>
    </row>
    <row r="838" spans="1:36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4"/>
    </row>
    <row r="839" spans="1:36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4"/>
    </row>
    <row r="840" spans="1:36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4"/>
    </row>
    <row r="841" spans="1:36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4"/>
    </row>
    <row r="842" spans="1:36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4"/>
    </row>
    <row r="843" spans="1:36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4"/>
    </row>
    <row r="844" spans="1:36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4"/>
    </row>
    <row r="845" spans="1:36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4"/>
    </row>
    <row r="846" spans="1:36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4"/>
    </row>
    <row r="847" spans="1:36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4"/>
    </row>
    <row r="848" spans="1:36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4"/>
    </row>
    <row r="849" spans="1:36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4"/>
    </row>
    <row r="850" spans="1:36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4"/>
    </row>
    <row r="851" spans="1:36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4"/>
    </row>
    <row r="852" spans="1:36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4"/>
    </row>
    <row r="853" spans="1:36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4"/>
    </row>
    <row r="854" spans="1:36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4"/>
    </row>
    <row r="855" spans="1:36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4"/>
    </row>
    <row r="856" spans="1:36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4"/>
    </row>
    <row r="857" spans="1:36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4"/>
    </row>
    <row r="858" spans="1:36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4"/>
    </row>
    <row r="859" spans="1:36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4"/>
    </row>
    <row r="860" spans="1:36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4"/>
    </row>
    <row r="861" spans="1:36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4"/>
    </row>
    <row r="862" spans="1:36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4"/>
    </row>
    <row r="863" spans="1:36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4"/>
    </row>
    <row r="864" spans="1:36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4"/>
    </row>
    <row r="865" spans="1:36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4"/>
    </row>
    <row r="866" spans="1:36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4"/>
    </row>
    <row r="867" spans="1:36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4"/>
    </row>
    <row r="868" spans="1:36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4"/>
    </row>
    <row r="869" spans="1:36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4"/>
    </row>
    <row r="870" spans="1:36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4"/>
    </row>
    <row r="871" spans="1:36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4"/>
    </row>
    <row r="872" spans="1:36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4"/>
    </row>
    <row r="873" spans="1:36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4"/>
    </row>
    <row r="874" spans="1:36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4"/>
    </row>
    <row r="875" spans="1:36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4"/>
    </row>
    <row r="876" spans="1:36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4"/>
    </row>
    <row r="877" spans="1:36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4"/>
    </row>
    <row r="878" spans="1:36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4"/>
    </row>
    <row r="879" spans="1:36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4"/>
    </row>
    <row r="880" spans="1:36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4"/>
    </row>
    <row r="881" spans="1:36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4"/>
    </row>
    <row r="882" spans="1:36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4"/>
    </row>
    <row r="883" spans="1:36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4"/>
    </row>
    <row r="884" spans="1:36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4"/>
    </row>
    <row r="885" spans="1:36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4"/>
    </row>
    <row r="886" spans="1:36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4"/>
    </row>
    <row r="887" spans="1:36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4"/>
    </row>
    <row r="888" spans="1:36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4"/>
    </row>
    <row r="889" spans="1:36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4"/>
    </row>
    <row r="890" spans="1:36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4"/>
    </row>
    <row r="891" spans="1:36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4"/>
    </row>
    <row r="892" spans="1:36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4"/>
    </row>
    <row r="893" spans="1:36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4"/>
    </row>
    <row r="894" spans="1:36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4"/>
    </row>
    <row r="895" spans="1:36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4"/>
    </row>
    <row r="896" spans="1:36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4"/>
    </row>
    <row r="897" spans="1:36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4"/>
    </row>
    <row r="898" spans="1:36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4"/>
    </row>
    <row r="899" spans="1:36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4"/>
    </row>
    <row r="900" spans="1:36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4"/>
    </row>
    <row r="901" spans="1:36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4"/>
    </row>
    <row r="902" spans="1:36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4"/>
    </row>
    <row r="903" spans="1:36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4"/>
    </row>
    <row r="904" spans="1:36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4"/>
    </row>
    <row r="905" spans="1:36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4"/>
    </row>
    <row r="906" spans="1:36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4"/>
    </row>
    <row r="907" spans="1:36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4"/>
    </row>
    <row r="908" spans="1:36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4"/>
    </row>
    <row r="909" spans="1:36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4"/>
    </row>
    <row r="910" spans="1:36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4"/>
    </row>
    <row r="911" spans="1:36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4"/>
    </row>
    <row r="912" spans="1:36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4"/>
    </row>
    <row r="913" spans="1:36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4"/>
    </row>
    <row r="914" spans="1:36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4"/>
    </row>
    <row r="915" spans="1:36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4"/>
    </row>
    <row r="916" spans="1:36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4"/>
    </row>
    <row r="917" spans="1:36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4"/>
    </row>
    <row r="918" spans="1:36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4"/>
    </row>
    <row r="919" spans="1:36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4"/>
    </row>
    <row r="920" spans="1:36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4"/>
    </row>
    <row r="921" spans="1:36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4"/>
    </row>
    <row r="922" spans="1:36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4"/>
    </row>
    <row r="923" spans="1:36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4"/>
    </row>
    <row r="924" spans="1:36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4"/>
    </row>
    <row r="925" spans="1:36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4"/>
    </row>
    <row r="926" spans="1:36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4"/>
    </row>
    <row r="927" spans="1:36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4"/>
    </row>
    <row r="928" spans="1:36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4"/>
    </row>
    <row r="929" spans="1:36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4"/>
    </row>
    <row r="930" spans="1:36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4"/>
    </row>
    <row r="931" spans="1:36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4"/>
    </row>
    <row r="932" spans="1:36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4"/>
    </row>
    <row r="933" spans="1:36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4"/>
    </row>
    <row r="934" spans="1:36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4"/>
    </row>
    <row r="935" spans="1:36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4"/>
    </row>
    <row r="936" spans="1:36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4"/>
    </row>
    <row r="937" spans="1:36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4"/>
    </row>
    <row r="938" spans="1:36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4"/>
    </row>
    <row r="939" spans="1:36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4"/>
    </row>
    <row r="940" spans="1:36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4"/>
    </row>
    <row r="941" spans="1:36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4"/>
    </row>
    <row r="942" spans="1:36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4"/>
    </row>
    <row r="943" spans="1:36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4"/>
    </row>
    <row r="944" spans="1:36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4"/>
    </row>
    <row r="945" spans="1:36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4"/>
    </row>
    <row r="946" spans="1:36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4"/>
    </row>
    <row r="947" spans="1:36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4"/>
    </row>
    <row r="948" spans="1:36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4"/>
    </row>
    <row r="949" spans="1:36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4"/>
    </row>
    <row r="950" spans="1:36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4"/>
    </row>
    <row r="951" spans="1:36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4"/>
    </row>
    <row r="952" spans="1:36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4"/>
    </row>
    <row r="953" spans="1:36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4"/>
    </row>
    <row r="954" spans="1:36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4"/>
    </row>
    <row r="955" spans="1:36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4"/>
    </row>
    <row r="956" spans="1:36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4"/>
    </row>
    <row r="957" spans="1:36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4"/>
    </row>
    <row r="958" spans="1:36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4"/>
    </row>
    <row r="959" spans="1:36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4"/>
    </row>
    <row r="960" spans="1:36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4"/>
    </row>
    <row r="961" spans="1:36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4"/>
    </row>
    <row r="962" spans="1:36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4"/>
    </row>
    <row r="963" spans="1:36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4"/>
    </row>
    <row r="964" spans="1:36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4"/>
    </row>
    <row r="965" spans="1:36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4"/>
    </row>
    <row r="966" spans="1:36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4"/>
    </row>
    <row r="967" spans="1:36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4"/>
    </row>
    <row r="968" spans="1:36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4"/>
    </row>
    <row r="969" spans="1:36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4"/>
    </row>
    <row r="970" spans="1:36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4"/>
    </row>
    <row r="971" spans="1:36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4"/>
    </row>
    <row r="972" spans="1:36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4"/>
    </row>
    <row r="973" spans="1:36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4"/>
    </row>
    <row r="974" spans="1:36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4"/>
    </row>
    <row r="975" spans="1:36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4"/>
    </row>
    <row r="976" spans="1:36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4"/>
    </row>
    <row r="977" spans="1:36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4"/>
    </row>
    <row r="978" spans="1:36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4"/>
    </row>
    <row r="979" spans="1:36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4"/>
    </row>
    <row r="980" spans="1:36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4"/>
    </row>
    <row r="981" spans="1:36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4"/>
    </row>
    <row r="982" spans="1:36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4"/>
    </row>
    <row r="983" spans="1:36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4"/>
    </row>
    <row r="984" spans="1:36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4"/>
    </row>
    <row r="985" spans="1:36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4"/>
    </row>
    <row r="986" spans="1:36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4"/>
    </row>
    <row r="987" spans="1:36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4"/>
    </row>
    <row r="988" spans="1:36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4"/>
    </row>
    <row r="989" spans="1:36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4"/>
    </row>
    <row r="990" spans="1:36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4"/>
    </row>
    <row r="991" spans="1:36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4"/>
    </row>
    <row r="992" spans="1:36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4"/>
    </row>
    <row r="993" spans="1:36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4"/>
    </row>
    <row r="994" spans="1:36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4"/>
    </row>
    <row r="995" spans="1:36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4"/>
    </row>
    <row r="996" spans="1:36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4"/>
    </row>
    <row r="997" spans="1:36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4"/>
    </row>
  </sheetData>
  <mergeCells count="772">
    <mergeCell ref="R65:R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Y58:AA58"/>
    <mergeCell ref="Q62:Q63"/>
    <mergeCell ref="R62:R63"/>
    <mergeCell ref="Q64:R64"/>
    <mergeCell ref="J62:J63"/>
    <mergeCell ref="K62:K63"/>
    <mergeCell ref="L62:L63"/>
    <mergeCell ref="M62:M63"/>
    <mergeCell ref="N62:N63"/>
    <mergeCell ref="O62:O63"/>
    <mergeCell ref="P62:P63"/>
    <mergeCell ref="N64:O64"/>
    <mergeCell ref="AE56:AE57"/>
    <mergeCell ref="AF56:AF57"/>
    <mergeCell ref="X56:X57"/>
    <mergeCell ref="Y56:Y57"/>
    <mergeCell ref="Z56:Z57"/>
    <mergeCell ref="AA56:AA57"/>
    <mergeCell ref="AB56:AB57"/>
    <mergeCell ref="AC56:AC57"/>
    <mergeCell ref="AD56:AD57"/>
    <mergeCell ref="T53:T54"/>
    <mergeCell ref="U53:U54"/>
    <mergeCell ref="V53:V54"/>
    <mergeCell ref="W53:W54"/>
    <mergeCell ref="J53:J54"/>
    <mergeCell ref="K53:K54"/>
    <mergeCell ref="L53:L54"/>
    <mergeCell ref="M53:M54"/>
    <mergeCell ref="N53:N54"/>
    <mergeCell ref="O53:O54"/>
    <mergeCell ref="P53:P54"/>
    <mergeCell ref="F44:F45"/>
    <mergeCell ref="G44:G45"/>
    <mergeCell ref="AE50:AE51"/>
    <mergeCell ref="AF50:AF51"/>
    <mergeCell ref="X50:X51"/>
    <mergeCell ref="Y50:Y51"/>
    <mergeCell ref="Z50:Z51"/>
    <mergeCell ref="AA50:AA51"/>
    <mergeCell ref="AB50:AB51"/>
    <mergeCell ref="AC50:AC51"/>
    <mergeCell ref="AD50:AD51"/>
    <mergeCell ref="N46:O46"/>
    <mergeCell ref="P44:P45"/>
    <mergeCell ref="Q44:Q45"/>
    <mergeCell ref="Q46:R46"/>
    <mergeCell ref="R44:R45"/>
    <mergeCell ref="S44:S45"/>
    <mergeCell ref="T44:T45"/>
    <mergeCell ref="U44:U45"/>
    <mergeCell ref="V44:V45"/>
    <mergeCell ref="AH44:AH45"/>
    <mergeCell ref="AI44:AI45"/>
    <mergeCell ref="Y44:Y45"/>
    <mergeCell ref="Z44:Z45"/>
    <mergeCell ref="AA44:AA45"/>
    <mergeCell ref="AB44:AB45"/>
    <mergeCell ref="AC44:AC45"/>
    <mergeCell ref="AD44:AD45"/>
    <mergeCell ref="AE44:AE45"/>
    <mergeCell ref="B40:E40"/>
    <mergeCell ref="F40:G40"/>
    <mergeCell ref="Y40:AA40"/>
    <mergeCell ref="B41:E42"/>
    <mergeCell ref="F41:F42"/>
    <mergeCell ref="G41:G42"/>
    <mergeCell ref="H41:H42"/>
    <mergeCell ref="AF44:AF45"/>
    <mergeCell ref="AG44:AG45"/>
    <mergeCell ref="H44:H45"/>
    <mergeCell ref="I44:I45"/>
    <mergeCell ref="J44:J45"/>
    <mergeCell ref="K44:K45"/>
    <mergeCell ref="L44:L45"/>
    <mergeCell ref="M44:M45"/>
    <mergeCell ref="N44:N45"/>
    <mergeCell ref="O44:O45"/>
    <mergeCell ref="W44:W45"/>
    <mergeCell ref="X44:X45"/>
    <mergeCell ref="B43:E43"/>
    <mergeCell ref="F43:G43"/>
    <mergeCell ref="N43:O43"/>
    <mergeCell ref="Q43:R43"/>
    <mergeCell ref="B44:E45"/>
    <mergeCell ref="AH41:AH42"/>
    <mergeCell ref="AI41:AI42"/>
    <mergeCell ref="AA41:AA42"/>
    <mergeCell ref="AB41:AB42"/>
    <mergeCell ref="AC41:AC42"/>
    <mergeCell ref="AD41:AD42"/>
    <mergeCell ref="AE41:AE42"/>
    <mergeCell ref="AF41:AF42"/>
    <mergeCell ref="AG41:AG42"/>
    <mergeCell ref="W68:W69"/>
    <mergeCell ref="X68:X69"/>
    <mergeCell ref="B67:E67"/>
    <mergeCell ref="F67:G67"/>
    <mergeCell ref="N67:O67"/>
    <mergeCell ref="Q67:R67"/>
    <mergeCell ref="B68:E69"/>
    <mergeCell ref="F68:F69"/>
    <mergeCell ref="G68:G69"/>
    <mergeCell ref="M74:Q74"/>
    <mergeCell ref="M75:Q75"/>
    <mergeCell ref="R75:V75"/>
    <mergeCell ref="B70:E70"/>
    <mergeCell ref="F70:G70"/>
    <mergeCell ref="B72:K72"/>
    <mergeCell ref="M72:V72"/>
    <mergeCell ref="M73:Q73"/>
    <mergeCell ref="R73:V73"/>
    <mergeCell ref="R74:V74"/>
    <mergeCell ref="B73:K81"/>
    <mergeCell ref="N70:O70"/>
    <mergeCell ref="M76:Q76"/>
    <mergeCell ref="R76:V76"/>
    <mergeCell ref="Q70:R70"/>
    <mergeCell ref="AH68:AH69"/>
    <mergeCell ref="AI68:AI69"/>
    <mergeCell ref="Y70:AA70"/>
    <mergeCell ref="X76:AI76"/>
    <mergeCell ref="Y68:Y69"/>
    <mergeCell ref="Z68:Z69"/>
    <mergeCell ref="AA68:AA69"/>
    <mergeCell ref="AB68:AB69"/>
    <mergeCell ref="AC68:AC69"/>
    <mergeCell ref="AD68:AD69"/>
    <mergeCell ref="AE68:AE69"/>
    <mergeCell ref="B64:E64"/>
    <mergeCell ref="F64:G64"/>
    <mergeCell ref="Y64:AA64"/>
    <mergeCell ref="B65:E66"/>
    <mergeCell ref="F65:F66"/>
    <mergeCell ref="G65:G66"/>
    <mergeCell ref="H65:H66"/>
    <mergeCell ref="AF68:AF69"/>
    <mergeCell ref="AG68:AG69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Y65:Y66"/>
    <mergeCell ref="Z65:Z66"/>
    <mergeCell ref="Y67:AA67"/>
    <mergeCell ref="AH65:AH66"/>
    <mergeCell ref="AI65:AI66"/>
    <mergeCell ref="AA65:AA66"/>
    <mergeCell ref="AB65:AB66"/>
    <mergeCell ref="AC65:AC66"/>
    <mergeCell ref="AD65:AD66"/>
    <mergeCell ref="AE65:AE66"/>
    <mergeCell ref="AF65:AF66"/>
    <mergeCell ref="AG65:AG66"/>
    <mergeCell ref="U62:U63"/>
    <mergeCell ref="V62:V63"/>
    <mergeCell ref="W62:W63"/>
    <mergeCell ref="S65:S66"/>
    <mergeCell ref="T65:T66"/>
    <mergeCell ref="U65:U66"/>
    <mergeCell ref="V65:V66"/>
    <mergeCell ref="W65:W66"/>
    <mergeCell ref="X65:X66"/>
    <mergeCell ref="B62:E63"/>
    <mergeCell ref="F62:F63"/>
    <mergeCell ref="G62:G63"/>
    <mergeCell ref="H62:H63"/>
    <mergeCell ref="I62:I63"/>
    <mergeCell ref="N61:O61"/>
    <mergeCell ref="Q61:R61"/>
    <mergeCell ref="S62:S63"/>
    <mergeCell ref="T62:T63"/>
    <mergeCell ref="B58:E58"/>
    <mergeCell ref="F58:G58"/>
    <mergeCell ref="B59:E60"/>
    <mergeCell ref="F59:F60"/>
    <mergeCell ref="G59:G60"/>
    <mergeCell ref="H59:H60"/>
    <mergeCell ref="I59:I60"/>
    <mergeCell ref="B61:E61"/>
    <mergeCell ref="F61:G61"/>
    <mergeCell ref="AE59:AE60"/>
    <mergeCell ref="AF59:AF60"/>
    <mergeCell ref="AG59:AG60"/>
    <mergeCell ref="AH59:AH60"/>
    <mergeCell ref="AI59:AI60"/>
    <mergeCell ref="AG62:AG63"/>
    <mergeCell ref="AH62:AH63"/>
    <mergeCell ref="AI62:AI63"/>
    <mergeCell ref="X59:X60"/>
    <mergeCell ref="Y59:Y60"/>
    <mergeCell ref="Z59:Z60"/>
    <mergeCell ref="AA59:AA60"/>
    <mergeCell ref="AB59:AB60"/>
    <mergeCell ref="AC59:AC60"/>
    <mergeCell ref="AD59:AD60"/>
    <mergeCell ref="Y61:AA61"/>
    <mergeCell ref="Q58:R58"/>
    <mergeCell ref="J56:J57"/>
    <mergeCell ref="K56:K57"/>
    <mergeCell ref="L56:L57"/>
    <mergeCell ref="M56:M57"/>
    <mergeCell ref="N56:N57"/>
    <mergeCell ref="O56:O57"/>
    <mergeCell ref="P56:P57"/>
    <mergeCell ref="N58:O58"/>
    <mergeCell ref="AE62:AE63"/>
    <mergeCell ref="AF62:AF63"/>
    <mergeCell ref="X62:X63"/>
    <mergeCell ref="Y62:Y63"/>
    <mergeCell ref="Z62:Z63"/>
    <mergeCell ref="AA62:AA63"/>
    <mergeCell ref="AB62:AB63"/>
    <mergeCell ref="AC62:AC63"/>
    <mergeCell ref="AD62:AD63"/>
    <mergeCell ref="Q59:Q60"/>
    <mergeCell ref="R59:R60"/>
    <mergeCell ref="S59:S60"/>
    <mergeCell ref="T59:T60"/>
    <mergeCell ref="U59:U60"/>
    <mergeCell ref="V59:V60"/>
    <mergeCell ref="W59:W60"/>
    <mergeCell ref="J59:J60"/>
    <mergeCell ref="K59:K60"/>
    <mergeCell ref="L59:L60"/>
    <mergeCell ref="M59:M60"/>
    <mergeCell ref="N59:N60"/>
    <mergeCell ref="O59:O60"/>
    <mergeCell ref="P59:P60"/>
    <mergeCell ref="B56:E57"/>
    <mergeCell ref="F56:F57"/>
    <mergeCell ref="G56:G57"/>
    <mergeCell ref="H56:H57"/>
    <mergeCell ref="I56:I57"/>
    <mergeCell ref="N55:O55"/>
    <mergeCell ref="Q55:R55"/>
    <mergeCell ref="S56:S57"/>
    <mergeCell ref="T56:T57"/>
    <mergeCell ref="Q56:Q57"/>
    <mergeCell ref="R56:R57"/>
    <mergeCell ref="B52:E52"/>
    <mergeCell ref="F52:G52"/>
    <mergeCell ref="B53:E54"/>
    <mergeCell ref="F53:F54"/>
    <mergeCell ref="G53:G54"/>
    <mergeCell ref="H53:H54"/>
    <mergeCell ref="I53:I54"/>
    <mergeCell ref="B55:E55"/>
    <mergeCell ref="F55:G55"/>
    <mergeCell ref="N52:O52"/>
    <mergeCell ref="AE53:AE54"/>
    <mergeCell ref="AF53:AF54"/>
    <mergeCell ref="AG53:AG54"/>
    <mergeCell ref="AH53:AH54"/>
    <mergeCell ref="AI53:AI54"/>
    <mergeCell ref="AG56:AG57"/>
    <mergeCell ref="AH56:AH57"/>
    <mergeCell ref="AI56:AI57"/>
    <mergeCell ref="X53:X54"/>
    <mergeCell ref="Y53:Y54"/>
    <mergeCell ref="Z53:Z54"/>
    <mergeCell ref="AA53:AA54"/>
    <mergeCell ref="AB53:AB54"/>
    <mergeCell ref="AC53:AC54"/>
    <mergeCell ref="AD53:AD54"/>
    <mergeCell ref="Y55:AA55"/>
    <mergeCell ref="U56:U57"/>
    <mergeCell ref="V56:V57"/>
    <mergeCell ref="W56:W57"/>
    <mergeCell ref="Y52:AA52"/>
    <mergeCell ref="Q53:Q54"/>
    <mergeCell ref="R53:R54"/>
    <mergeCell ref="S53:S54"/>
    <mergeCell ref="Q49:R49"/>
    <mergeCell ref="S50:S51"/>
    <mergeCell ref="T50:T51"/>
    <mergeCell ref="U50:U51"/>
    <mergeCell ref="V50:V51"/>
    <mergeCell ref="W50:W51"/>
    <mergeCell ref="Q50:Q51"/>
    <mergeCell ref="R50:R51"/>
    <mergeCell ref="Q52:R52"/>
    <mergeCell ref="L47:L48"/>
    <mergeCell ref="M47:M48"/>
    <mergeCell ref="N47:N48"/>
    <mergeCell ref="O47:O48"/>
    <mergeCell ref="P47:P48"/>
    <mergeCell ref="B49:E49"/>
    <mergeCell ref="F49:G49"/>
    <mergeCell ref="B50:E51"/>
    <mergeCell ref="F50:F51"/>
    <mergeCell ref="G50:G51"/>
    <mergeCell ref="H50:H51"/>
    <mergeCell ref="I50:I51"/>
    <mergeCell ref="N49:O49"/>
    <mergeCell ref="J50:J51"/>
    <mergeCell ref="K50:K51"/>
    <mergeCell ref="L50:L51"/>
    <mergeCell ref="M50:M51"/>
    <mergeCell ref="N50:N51"/>
    <mergeCell ref="O50:O51"/>
    <mergeCell ref="P50:P51"/>
    <mergeCell ref="B46:E46"/>
    <mergeCell ref="F46:G46"/>
    <mergeCell ref="B47:E48"/>
    <mergeCell ref="F47:F48"/>
    <mergeCell ref="G47:G48"/>
    <mergeCell ref="H47:H48"/>
    <mergeCell ref="I47:I48"/>
    <mergeCell ref="J47:J48"/>
    <mergeCell ref="K47:K48"/>
    <mergeCell ref="AF47:AF48"/>
    <mergeCell ref="AG47:AG48"/>
    <mergeCell ref="AH47:AH48"/>
    <mergeCell ref="AI47:AI48"/>
    <mergeCell ref="AG50:AG51"/>
    <mergeCell ref="AH50:AH51"/>
    <mergeCell ref="AI50:AI51"/>
    <mergeCell ref="X47:X48"/>
    <mergeCell ref="Y47:Y48"/>
    <mergeCell ref="Z47:Z48"/>
    <mergeCell ref="AA47:AA48"/>
    <mergeCell ref="AB47:AB48"/>
    <mergeCell ref="AC47:AC48"/>
    <mergeCell ref="AD47:AD48"/>
    <mergeCell ref="Y49:AA49"/>
    <mergeCell ref="R41:R42"/>
    <mergeCell ref="Q47:Q48"/>
    <mergeCell ref="R47:R48"/>
    <mergeCell ref="S47:S48"/>
    <mergeCell ref="T47:T48"/>
    <mergeCell ref="U47:U48"/>
    <mergeCell ref="V47:V48"/>
    <mergeCell ref="W47:W48"/>
    <mergeCell ref="AE47:AE48"/>
    <mergeCell ref="S41:S42"/>
    <mergeCell ref="T41:T42"/>
    <mergeCell ref="U41:U42"/>
    <mergeCell ref="V41:V42"/>
    <mergeCell ref="W41:W42"/>
    <mergeCell ref="X41:X42"/>
    <mergeCell ref="Y41:Y42"/>
    <mergeCell ref="Z41:Z42"/>
    <mergeCell ref="Y43:AA43"/>
    <mergeCell ref="Y46:AA46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Q40:R40"/>
    <mergeCell ref="J38:J39"/>
    <mergeCell ref="K38:K39"/>
    <mergeCell ref="L38:L39"/>
    <mergeCell ref="M38:M39"/>
    <mergeCell ref="N38:N39"/>
    <mergeCell ref="O38:O39"/>
    <mergeCell ref="P38:P39"/>
    <mergeCell ref="N40:O40"/>
    <mergeCell ref="Y28:AA28"/>
    <mergeCell ref="Q29:Q30"/>
    <mergeCell ref="R29:R30"/>
    <mergeCell ref="S29:S30"/>
    <mergeCell ref="T29:T30"/>
    <mergeCell ref="U29:U30"/>
    <mergeCell ref="V29:V30"/>
    <mergeCell ref="W29:W30"/>
    <mergeCell ref="J29:J30"/>
    <mergeCell ref="K29:K30"/>
    <mergeCell ref="L29:L30"/>
    <mergeCell ref="M29:M30"/>
    <mergeCell ref="N29:N30"/>
    <mergeCell ref="O29:O30"/>
    <mergeCell ref="P29:P30"/>
    <mergeCell ref="AB26:AB27"/>
    <mergeCell ref="AC26:AC27"/>
    <mergeCell ref="U26:U27"/>
    <mergeCell ref="V26:V27"/>
    <mergeCell ref="W26:W27"/>
    <mergeCell ref="X26:X27"/>
    <mergeCell ref="Y26:Y27"/>
    <mergeCell ref="Z26:Z27"/>
    <mergeCell ref="AA26:AA27"/>
    <mergeCell ref="U17:U18"/>
    <mergeCell ref="V17:V18"/>
    <mergeCell ref="W17:W18"/>
    <mergeCell ref="AE23:AE24"/>
    <mergeCell ref="AF23:AF24"/>
    <mergeCell ref="X23:X24"/>
    <mergeCell ref="Y23:Y24"/>
    <mergeCell ref="Z23:Z24"/>
    <mergeCell ref="AA23:AA24"/>
    <mergeCell ref="AB23:AB24"/>
    <mergeCell ref="AC23:AC24"/>
    <mergeCell ref="AD23:AD24"/>
    <mergeCell ref="B17:E18"/>
    <mergeCell ref="F17:F18"/>
    <mergeCell ref="G17:G18"/>
    <mergeCell ref="H17:H18"/>
    <mergeCell ref="I17:I18"/>
    <mergeCell ref="N16:O16"/>
    <mergeCell ref="Q16:R16"/>
    <mergeCell ref="S17:S18"/>
    <mergeCell ref="T17:T18"/>
    <mergeCell ref="B13:E13"/>
    <mergeCell ref="F13:G13"/>
    <mergeCell ref="B14:E15"/>
    <mergeCell ref="F14:F15"/>
    <mergeCell ref="G14:G15"/>
    <mergeCell ref="H14:H15"/>
    <mergeCell ref="I14:I15"/>
    <mergeCell ref="B16:E16"/>
    <mergeCell ref="F16:G16"/>
    <mergeCell ref="AE14:AE15"/>
    <mergeCell ref="AF14:AF15"/>
    <mergeCell ref="AG14:AG15"/>
    <mergeCell ref="AH14:AH15"/>
    <mergeCell ref="AI14:AI15"/>
    <mergeCell ref="AG17:AG18"/>
    <mergeCell ref="AH17:AH18"/>
    <mergeCell ref="AI17:AI18"/>
    <mergeCell ref="X14:X15"/>
    <mergeCell ref="Y14:Y15"/>
    <mergeCell ref="Z14:Z15"/>
    <mergeCell ref="AA14:AA15"/>
    <mergeCell ref="AB14:AB15"/>
    <mergeCell ref="AC14:AC15"/>
    <mergeCell ref="AD14:AD15"/>
    <mergeCell ref="Y16:AA16"/>
    <mergeCell ref="Q13:R13"/>
    <mergeCell ref="J11:J12"/>
    <mergeCell ref="K11:K12"/>
    <mergeCell ref="L11:L12"/>
    <mergeCell ref="M11:M12"/>
    <mergeCell ref="N11:N12"/>
    <mergeCell ref="O11:O12"/>
    <mergeCell ref="P11:P12"/>
    <mergeCell ref="N13:O13"/>
    <mergeCell ref="B38:E39"/>
    <mergeCell ref="F38:F39"/>
    <mergeCell ref="G38:G39"/>
    <mergeCell ref="H38:H39"/>
    <mergeCell ref="I38:I39"/>
    <mergeCell ref="N37:O37"/>
    <mergeCell ref="Q37:R37"/>
    <mergeCell ref="S38:S39"/>
    <mergeCell ref="T38:T39"/>
    <mergeCell ref="Q38:Q39"/>
    <mergeCell ref="R38:R39"/>
    <mergeCell ref="B34:E34"/>
    <mergeCell ref="F34:G34"/>
    <mergeCell ref="B35:E36"/>
    <mergeCell ref="F35:F36"/>
    <mergeCell ref="G35:G36"/>
    <mergeCell ref="H35:H36"/>
    <mergeCell ref="I35:I36"/>
    <mergeCell ref="B37:E37"/>
    <mergeCell ref="F37:G37"/>
    <mergeCell ref="N34:O34"/>
    <mergeCell ref="AE35:AE36"/>
    <mergeCell ref="AF35:AF36"/>
    <mergeCell ref="AG35:AG36"/>
    <mergeCell ref="AH35:AH36"/>
    <mergeCell ref="AI35:AI36"/>
    <mergeCell ref="AG38:AG39"/>
    <mergeCell ref="AH38:AH39"/>
    <mergeCell ref="AI38:AI39"/>
    <mergeCell ref="X35:X36"/>
    <mergeCell ref="Y35:Y36"/>
    <mergeCell ref="Z35:Z36"/>
    <mergeCell ref="AA35:AA36"/>
    <mergeCell ref="AB35:AB36"/>
    <mergeCell ref="AC35:AC36"/>
    <mergeCell ref="AD35:AD36"/>
    <mergeCell ref="Y37:AA37"/>
    <mergeCell ref="U38:U39"/>
    <mergeCell ref="V38:V39"/>
    <mergeCell ref="W38:W39"/>
    <mergeCell ref="Y34:AA34"/>
    <mergeCell ref="J35:J36"/>
    <mergeCell ref="K35:K36"/>
    <mergeCell ref="L35:L36"/>
    <mergeCell ref="M35:M36"/>
    <mergeCell ref="N35:N36"/>
    <mergeCell ref="O35:O36"/>
    <mergeCell ref="P35:P36"/>
    <mergeCell ref="AE38:AE39"/>
    <mergeCell ref="AF38:AF39"/>
    <mergeCell ref="X38:X39"/>
    <mergeCell ref="Y38:Y39"/>
    <mergeCell ref="Z38:Z39"/>
    <mergeCell ref="AA38:AA39"/>
    <mergeCell ref="AB38:AB39"/>
    <mergeCell ref="AC38:AC39"/>
    <mergeCell ref="AD38:AD39"/>
    <mergeCell ref="S32:S33"/>
    <mergeCell ref="T32:T33"/>
    <mergeCell ref="U32:U33"/>
    <mergeCell ref="V32:V33"/>
    <mergeCell ref="W32:W33"/>
    <mergeCell ref="Q35:Q36"/>
    <mergeCell ref="R35:R36"/>
    <mergeCell ref="S35:S36"/>
    <mergeCell ref="T35:T36"/>
    <mergeCell ref="U35:U36"/>
    <mergeCell ref="V35:V36"/>
    <mergeCell ref="W35:W36"/>
    <mergeCell ref="Q32:Q33"/>
    <mergeCell ref="R32:R33"/>
    <mergeCell ref="Q34:R34"/>
    <mergeCell ref="B31:E31"/>
    <mergeCell ref="F31:G31"/>
    <mergeCell ref="B32:E33"/>
    <mergeCell ref="F32:F33"/>
    <mergeCell ref="G32:G33"/>
    <mergeCell ref="H32:H33"/>
    <mergeCell ref="I32:I33"/>
    <mergeCell ref="N31:O31"/>
    <mergeCell ref="Q31:R31"/>
    <mergeCell ref="J32:J33"/>
    <mergeCell ref="K32:K33"/>
    <mergeCell ref="L32:L33"/>
    <mergeCell ref="M32:M33"/>
    <mergeCell ref="N32:N33"/>
    <mergeCell ref="O32:O33"/>
    <mergeCell ref="P32:P33"/>
    <mergeCell ref="AI29:AI30"/>
    <mergeCell ref="AG32:AG33"/>
    <mergeCell ref="AH32:AH33"/>
    <mergeCell ref="AI32:AI33"/>
    <mergeCell ref="X29:X30"/>
    <mergeCell ref="Y29:Y30"/>
    <mergeCell ref="Z29:Z30"/>
    <mergeCell ref="AA29:AA30"/>
    <mergeCell ref="AB29:AB30"/>
    <mergeCell ref="AC29:AC30"/>
    <mergeCell ref="AD29:AD30"/>
    <mergeCell ref="Y31:AA31"/>
    <mergeCell ref="AE32:AE33"/>
    <mergeCell ref="AF32:AF33"/>
    <mergeCell ref="X32:X33"/>
    <mergeCell ref="Y32:Y33"/>
    <mergeCell ref="Z32:Z33"/>
    <mergeCell ref="AA32:AA33"/>
    <mergeCell ref="AB32:AB33"/>
    <mergeCell ref="AC32:AC33"/>
    <mergeCell ref="AD32:AD33"/>
    <mergeCell ref="B23:E24"/>
    <mergeCell ref="F23:F24"/>
    <mergeCell ref="G23:G24"/>
    <mergeCell ref="H23:H24"/>
    <mergeCell ref="I23:I24"/>
    <mergeCell ref="AE29:AE30"/>
    <mergeCell ref="AF29:AF30"/>
    <mergeCell ref="AG29:AG30"/>
    <mergeCell ref="AH29:AH30"/>
    <mergeCell ref="B28:E28"/>
    <mergeCell ref="F28:G28"/>
    <mergeCell ref="B29:E30"/>
    <mergeCell ref="F29:F30"/>
    <mergeCell ref="G29:G30"/>
    <mergeCell ref="H29:H30"/>
    <mergeCell ref="I29:I30"/>
    <mergeCell ref="S26:S27"/>
    <mergeCell ref="T26:T27"/>
    <mergeCell ref="N28:O28"/>
    <mergeCell ref="Q28:R28"/>
    <mergeCell ref="L26:L27"/>
    <mergeCell ref="M26:M27"/>
    <mergeCell ref="N26:N27"/>
    <mergeCell ref="O26:O27"/>
    <mergeCell ref="B19:E19"/>
    <mergeCell ref="F19:G19"/>
    <mergeCell ref="B20:E21"/>
    <mergeCell ref="F20:F21"/>
    <mergeCell ref="G20:G21"/>
    <mergeCell ref="H20:H21"/>
    <mergeCell ref="I20:I21"/>
    <mergeCell ref="B22:E22"/>
    <mergeCell ref="F22:G22"/>
    <mergeCell ref="AE20:AE21"/>
    <mergeCell ref="AD26:AD27"/>
    <mergeCell ref="AE26:AE27"/>
    <mergeCell ref="AF26:AF27"/>
    <mergeCell ref="AG26:AG27"/>
    <mergeCell ref="AH26:AH27"/>
    <mergeCell ref="AI26:AI27"/>
    <mergeCell ref="AF20:AF21"/>
    <mergeCell ref="AG20:AG21"/>
    <mergeCell ref="AH20:AH21"/>
    <mergeCell ref="AI20:AI21"/>
    <mergeCell ref="AG23:AG24"/>
    <mergeCell ref="AH23:AH24"/>
    <mergeCell ref="AI23:AI24"/>
    <mergeCell ref="B25:E25"/>
    <mergeCell ref="F25:G25"/>
    <mergeCell ref="N25:O25"/>
    <mergeCell ref="Q25:R25"/>
    <mergeCell ref="Y25:AA25"/>
    <mergeCell ref="B26:E27"/>
    <mergeCell ref="F26:F27"/>
    <mergeCell ref="G26:G27"/>
    <mergeCell ref="H26:H27"/>
    <mergeCell ref="I26:I27"/>
    <mergeCell ref="J26:J27"/>
    <mergeCell ref="K26:K27"/>
    <mergeCell ref="P26:P27"/>
    <mergeCell ref="Q26:Q27"/>
    <mergeCell ref="R26:R27"/>
    <mergeCell ref="AB20:AB21"/>
    <mergeCell ref="AC20:AC21"/>
    <mergeCell ref="AD20:AD21"/>
    <mergeCell ref="Y22:AA22"/>
    <mergeCell ref="N22:O22"/>
    <mergeCell ref="Q22:R22"/>
    <mergeCell ref="S23:S24"/>
    <mergeCell ref="T23:T24"/>
    <mergeCell ref="U23:U24"/>
    <mergeCell ref="V23:V24"/>
    <mergeCell ref="W23:W24"/>
    <mergeCell ref="Q17:Q18"/>
    <mergeCell ref="R17:R18"/>
    <mergeCell ref="Q19:R19"/>
    <mergeCell ref="J17:J18"/>
    <mergeCell ref="K17:K18"/>
    <mergeCell ref="L17:L18"/>
    <mergeCell ref="M17:M18"/>
    <mergeCell ref="N17:N18"/>
    <mergeCell ref="O17:O18"/>
    <mergeCell ref="P17:P18"/>
    <mergeCell ref="N19:O19"/>
    <mergeCell ref="Q23:Q24"/>
    <mergeCell ref="R23:R24"/>
    <mergeCell ref="J23:J24"/>
    <mergeCell ref="K23:K24"/>
    <mergeCell ref="L23:L24"/>
    <mergeCell ref="M23:M24"/>
    <mergeCell ref="N23:N24"/>
    <mergeCell ref="O23:O24"/>
    <mergeCell ref="P23:P24"/>
    <mergeCell ref="Y19:AA19"/>
    <mergeCell ref="Q20:Q21"/>
    <mergeCell ref="R20:R21"/>
    <mergeCell ref="S20:S21"/>
    <mergeCell ref="T20:T21"/>
    <mergeCell ref="U20:U21"/>
    <mergeCell ref="V20:V21"/>
    <mergeCell ref="W20:W21"/>
    <mergeCell ref="J20:J21"/>
    <mergeCell ref="K20:K21"/>
    <mergeCell ref="L20:L21"/>
    <mergeCell ref="M20:M21"/>
    <mergeCell ref="N20:N21"/>
    <mergeCell ref="O20:O21"/>
    <mergeCell ref="P20:P21"/>
    <mergeCell ref="X20:X21"/>
    <mergeCell ref="Y20:Y21"/>
    <mergeCell ref="Z20:Z21"/>
    <mergeCell ref="AA20:AA21"/>
    <mergeCell ref="AE17:AE18"/>
    <mergeCell ref="AF17:AF18"/>
    <mergeCell ref="X17:X18"/>
    <mergeCell ref="Y17:Y18"/>
    <mergeCell ref="Z17:Z18"/>
    <mergeCell ref="AA17:AA18"/>
    <mergeCell ref="AB17:AB18"/>
    <mergeCell ref="AC17:AC18"/>
    <mergeCell ref="AD17:AD18"/>
    <mergeCell ref="Q14:Q15"/>
    <mergeCell ref="R14:R15"/>
    <mergeCell ref="S14:S15"/>
    <mergeCell ref="T14:T15"/>
    <mergeCell ref="U14:U15"/>
    <mergeCell ref="V14:V15"/>
    <mergeCell ref="W14:W15"/>
    <mergeCell ref="J14:J15"/>
    <mergeCell ref="K14:K15"/>
    <mergeCell ref="L14:L15"/>
    <mergeCell ref="M14:M15"/>
    <mergeCell ref="N14:N15"/>
    <mergeCell ref="O14:O15"/>
    <mergeCell ref="P14:P15"/>
    <mergeCell ref="W11:W12"/>
    <mergeCell ref="AI9:AI10"/>
    <mergeCell ref="AG11:AG12"/>
    <mergeCell ref="AH11:AH12"/>
    <mergeCell ref="AI11:AI12"/>
    <mergeCell ref="R9:R10"/>
    <mergeCell ref="S9:S10"/>
    <mergeCell ref="U9:U10"/>
    <mergeCell ref="V9:V10"/>
    <mergeCell ref="W9:W10"/>
    <mergeCell ref="X9:X10"/>
    <mergeCell ref="Y9:Y10"/>
    <mergeCell ref="R11:R12"/>
    <mergeCell ref="G11:G12"/>
    <mergeCell ref="H11:H12"/>
    <mergeCell ref="I11:I12"/>
    <mergeCell ref="P9:P10"/>
    <mergeCell ref="Q9:Q10"/>
    <mergeCell ref="S11:S12"/>
    <mergeCell ref="T11:T12"/>
    <mergeCell ref="U11:U12"/>
    <mergeCell ref="V11:V12"/>
    <mergeCell ref="Q11:Q12"/>
    <mergeCell ref="Y13:AA13"/>
    <mergeCell ref="A1:AJ3"/>
    <mergeCell ref="F5:G7"/>
    <mergeCell ref="J5:K7"/>
    <mergeCell ref="N5:O7"/>
    <mergeCell ref="H6:H7"/>
    <mergeCell ref="L6:L7"/>
    <mergeCell ref="P6:P7"/>
    <mergeCell ref="L9:L10"/>
    <mergeCell ref="M9:M10"/>
    <mergeCell ref="N9:N10"/>
    <mergeCell ref="O9:O10"/>
    <mergeCell ref="R5:S7"/>
    <mergeCell ref="T6:T7"/>
    <mergeCell ref="B9:E10"/>
    <mergeCell ref="F9:F10"/>
    <mergeCell ref="G9:G10"/>
    <mergeCell ref="H9:H10"/>
    <mergeCell ref="I9:I10"/>
    <mergeCell ref="T9:T10"/>
    <mergeCell ref="J9:J10"/>
    <mergeCell ref="K9:K10"/>
    <mergeCell ref="B11:E12"/>
    <mergeCell ref="F11:F12"/>
    <mergeCell ref="AE11:AE12"/>
    <mergeCell ref="AF11:AF12"/>
    <mergeCell ref="X11:X12"/>
    <mergeCell ref="Y11:Y12"/>
    <mergeCell ref="Z11:Z12"/>
    <mergeCell ref="AA11:AA12"/>
    <mergeCell ref="AB11:AB12"/>
    <mergeCell ref="AC11:AC12"/>
    <mergeCell ref="AD11:AD12"/>
    <mergeCell ref="AG9:AG10"/>
    <mergeCell ref="AH9:AH10"/>
    <mergeCell ref="Z9:Z10"/>
    <mergeCell ref="AA9:AA10"/>
    <mergeCell ref="AB9:AB10"/>
    <mergeCell ref="AC9:AC10"/>
    <mergeCell ref="AD9:AD10"/>
    <mergeCell ref="AE9:AE10"/>
    <mergeCell ref="AF9:AF10"/>
  </mergeCells>
  <conditionalFormatting sqref="F11:AI69">
    <cfRule type="cellIs" dxfId="15" priority="1" operator="equal">
      <formula>"S"</formula>
    </cfRule>
  </conditionalFormatting>
  <conditionalFormatting sqref="F11:AI69">
    <cfRule type="cellIs" dxfId="14" priority="2" operator="equal">
      <formula>"P"</formula>
    </cfRule>
  </conditionalFormatting>
  <conditionalFormatting sqref="F11:AI69">
    <cfRule type="cellIs" dxfId="13" priority="3" operator="equal">
      <formula>"V"</formula>
    </cfRule>
  </conditionalFormatting>
  <conditionalFormatting sqref="F11:AI69">
    <cfRule type="cellIs" dxfId="12" priority="4" operator="equal">
      <formula>"H"</formula>
    </cfRule>
  </conditionalFormatting>
  <pageMargins left="0" right="0" top="0" bottom="0" header="0" footer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Tanja Trkulja</cp:lastModifiedBy>
  <cp:revision/>
  <dcterms:created xsi:type="dcterms:W3CDTF">2026-04-07T08:09:41Z</dcterms:created>
  <dcterms:modified xsi:type="dcterms:W3CDTF">2026-04-07T08:09:41Z</dcterms:modified>
  <cp:category/>
  <cp:contentStatus/>
</cp:coreProperties>
</file>